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ss\Výstavy\2022\"/>
    </mc:Choice>
  </mc:AlternateContent>
  <xr:revisionPtr revIDLastSave="0" documentId="8_{848115D0-714D-409E-92A0-92E5A68F7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alog" sheetId="1" r:id="rId1"/>
    <sheet name="Králíci" sheetId="2" state="hidden" r:id="rId2"/>
    <sheet name="Drůbež" sheetId="3" state="hidden" r:id="rId3"/>
    <sheet name="Barneveldky" sheetId="5" state="hidden" r:id="rId4"/>
    <sheet name="Holubi" sheetId="4" state="hidden" r:id="rId5"/>
    <sheet name="Adresář" sheetId="7" state="hidden" r:id="rId6"/>
    <sheet name="Soupisový arch K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90" i="1" l="1"/>
  <c r="H690" i="1"/>
  <c r="F690" i="1"/>
  <c r="E690" i="1"/>
  <c r="B690" i="1"/>
  <c r="I603" i="1"/>
  <c r="H603" i="1"/>
  <c r="F603" i="1"/>
  <c r="E603" i="1"/>
  <c r="B603" i="1"/>
  <c r="H355" i="6" l="1"/>
  <c r="F355" i="6"/>
  <c r="E355" i="6"/>
  <c r="D355" i="6"/>
  <c r="B355" i="6"/>
  <c r="H354" i="6"/>
  <c r="F354" i="6"/>
  <c r="E354" i="6"/>
  <c r="D354" i="6"/>
  <c r="B354" i="6"/>
  <c r="H353" i="6"/>
  <c r="F353" i="6"/>
  <c r="E353" i="6"/>
  <c r="D353" i="6"/>
  <c r="B353" i="6"/>
  <c r="H352" i="6"/>
  <c r="F352" i="6"/>
  <c r="E352" i="6"/>
  <c r="D352" i="6"/>
  <c r="B352" i="6"/>
  <c r="H351" i="6"/>
  <c r="F351" i="6"/>
  <c r="E351" i="6"/>
  <c r="D351" i="6"/>
  <c r="B351" i="6"/>
  <c r="H350" i="6"/>
  <c r="F350" i="6"/>
  <c r="E350" i="6"/>
  <c r="D350" i="6"/>
  <c r="B350" i="6"/>
  <c r="F349" i="6"/>
  <c r="E349" i="6"/>
  <c r="D349" i="6"/>
  <c r="B349" i="6"/>
  <c r="F348" i="6"/>
  <c r="E348" i="6"/>
  <c r="D348" i="6"/>
  <c r="B348" i="6"/>
  <c r="F347" i="6"/>
  <c r="E347" i="6"/>
  <c r="D347" i="6"/>
  <c r="B347" i="6"/>
  <c r="H346" i="6"/>
  <c r="F346" i="6"/>
  <c r="E346" i="6"/>
  <c r="D346" i="6"/>
  <c r="B346" i="6"/>
  <c r="H329" i="6"/>
  <c r="F329" i="6"/>
  <c r="E329" i="6"/>
  <c r="D329" i="6"/>
  <c r="B329" i="6"/>
  <c r="H328" i="6"/>
  <c r="F328" i="6"/>
  <c r="E328" i="6"/>
  <c r="D328" i="6"/>
  <c r="B328" i="6"/>
  <c r="H327" i="6"/>
  <c r="F327" i="6"/>
  <c r="E327" i="6"/>
  <c r="D327" i="6"/>
  <c r="B327" i="6"/>
  <c r="F326" i="6"/>
  <c r="E326" i="6"/>
  <c r="D326" i="6"/>
  <c r="B326" i="6"/>
  <c r="F325" i="6"/>
  <c r="E325" i="6"/>
  <c r="D325" i="6"/>
  <c r="B325" i="6"/>
  <c r="F324" i="6"/>
  <c r="E324" i="6"/>
  <c r="D324" i="6"/>
  <c r="B324" i="6"/>
  <c r="H323" i="6"/>
  <c r="F323" i="6"/>
  <c r="E323" i="6"/>
  <c r="D323" i="6"/>
  <c r="B323" i="6"/>
  <c r="H322" i="6"/>
  <c r="F322" i="6"/>
  <c r="E322" i="6"/>
  <c r="D322" i="6"/>
  <c r="B322" i="6"/>
  <c r="H321" i="6"/>
  <c r="F321" i="6"/>
  <c r="E321" i="6"/>
  <c r="D321" i="6"/>
  <c r="B321" i="6"/>
  <c r="H320" i="6"/>
  <c r="F320" i="6"/>
  <c r="E320" i="6"/>
  <c r="D320" i="6"/>
  <c r="B320" i="6"/>
  <c r="H319" i="6"/>
  <c r="F319" i="6"/>
  <c r="E319" i="6"/>
  <c r="D319" i="6"/>
  <c r="B319" i="6"/>
  <c r="H318" i="6"/>
  <c r="F318" i="6"/>
  <c r="E318" i="6"/>
  <c r="D318" i="6"/>
  <c r="B318" i="6"/>
  <c r="H317" i="6"/>
  <c r="F317" i="6"/>
  <c r="E317" i="6"/>
  <c r="D317" i="6"/>
  <c r="B317" i="6"/>
  <c r="H316" i="6"/>
  <c r="F316" i="6"/>
  <c r="E316" i="6"/>
  <c r="D316" i="6"/>
  <c r="B316" i="6"/>
  <c r="H315" i="6"/>
  <c r="F315" i="6"/>
  <c r="E315" i="6"/>
  <c r="D315" i="6"/>
  <c r="B315" i="6"/>
  <c r="H314" i="6"/>
  <c r="F314" i="6"/>
  <c r="E314" i="6"/>
  <c r="D314" i="6"/>
  <c r="B314" i="6"/>
  <c r="H313" i="6"/>
  <c r="F313" i="6"/>
  <c r="E313" i="6"/>
  <c r="D313" i="6"/>
  <c r="B313" i="6"/>
  <c r="H312" i="6"/>
  <c r="F312" i="6"/>
  <c r="E312" i="6"/>
  <c r="D312" i="6"/>
  <c r="B312" i="6"/>
  <c r="H311" i="6"/>
  <c r="F311" i="6"/>
  <c r="E311" i="6"/>
  <c r="D311" i="6"/>
  <c r="B311" i="6"/>
  <c r="H310" i="6"/>
  <c r="F310" i="6"/>
  <c r="E310" i="6"/>
  <c r="D310" i="6"/>
  <c r="B310" i="6"/>
  <c r="H309" i="6"/>
  <c r="F309" i="6"/>
  <c r="E309" i="6"/>
  <c r="D309" i="6"/>
  <c r="B309" i="6"/>
  <c r="H308" i="6"/>
  <c r="F308" i="6"/>
  <c r="E308" i="6"/>
  <c r="D308" i="6"/>
  <c r="B308" i="6"/>
  <c r="F307" i="6"/>
  <c r="E307" i="6"/>
  <c r="D307" i="6"/>
  <c r="B307" i="6"/>
  <c r="F306" i="6"/>
  <c r="E306" i="6"/>
  <c r="D306" i="6"/>
  <c r="B306" i="6"/>
  <c r="F305" i="6"/>
  <c r="E305" i="6"/>
  <c r="D305" i="6"/>
  <c r="B305" i="6"/>
  <c r="H304" i="6"/>
  <c r="F304" i="6"/>
  <c r="E304" i="6"/>
  <c r="D304" i="6"/>
  <c r="B304" i="6"/>
  <c r="H303" i="6"/>
  <c r="F303" i="6"/>
  <c r="E303" i="6"/>
  <c r="D303" i="6"/>
  <c r="B303" i="6"/>
  <c r="H302" i="6"/>
  <c r="F302" i="6"/>
  <c r="E302" i="6"/>
  <c r="D302" i="6"/>
  <c r="B302" i="6"/>
  <c r="F301" i="6"/>
  <c r="E301" i="6"/>
  <c r="D301" i="6"/>
  <c r="B301" i="6"/>
  <c r="F300" i="6"/>
  <c r="E300" i="6"/>
  <c r="D300" i="6"/>
  <c r="B300" i="6"/>
  <c r="F299" i="6"/>
  <c r="E299" i="6"/>
  <c r="D299" i="6"/>
  <c r="B299" i="6"/>
  <c r="H298" i="6"/>
  <c r="F298" i="6"/>
  <c r="E298" i="6"/>
  <c r="D298" i="6"/>
  <c r="B298" i="6"/>
  <c r="F275" i="6"/>
  <c r="E275" i="6"/>
  <c r="D275" i="6"/>
  <c r="B275" i="6"/>
  <c r="H232" i="6"/>
  <c r="H179" i="6"/>
  <c r="F179" i="6"/>
  <c r="E179" i="6"/>
  <c r="D179" i="6"/>
  <c r="B179" i="6"/>
  <c r="H178" i="6"/>
  <c r="F178" i="6"/>
  <c r="E178" i="6"/>
  <c r="D178" i="6"/>
  <c r="B178" i="6"/>
  <c r="H177" i="6"/>
  <c r="F177" i="6"/>
  <c r="E177" i="6"/>
  <c r="D177" i="6"/>
  <c r="B177" i="6"/>
  <c r="F176" i="6"/>
  <c r="E176" i="6"/>
  <c r="D176" i="6"/>
  <c r="B176" i="6"/>
  <c r="F175" i="6"/>
  <c r="E175" i="6"/>
  <c r="D175" i="6"/>
  <c r="B175" i="6"/>
  <c r="F174" i="6"/>
  <c r="E174" i="6"/>
  <c r="D174" i="6"/>
  <c r="B174" i="6"/>
  <c r="H173" i="6"/>
  <c r="F173" i="6"/>
  <c r="E173" i="6"/>
  <c r="D173" i="6"/>
  <c r="B173" i="6"/>
  <c r="F172" i="6"/>
  <c r="E172" i="6"/>
  <c r="D172" i="6"/>
  <c r="B172" i="6"/>
  <c r="F171" i="6"/>
  <c r="E171" i="6"/>
  <c r="D171" i="6"/>
  <c r="B171" i="6"/>
  <c r="F170" i="6"/>
  <c r="E170" i="6"/>
  <c r="D170" i="6"/>
  <c r="B170" i="6"/>
  <c r="H169" i="6"/>
  <c r="F169" i="6"/>
  <c r="E169" i="6"/>
  <c r="D169" i="6"/>
  <c r="B169" i="6"/>
  <c r="F168" i="6"/>
  <c r="E168" i="6"/>
  <c r="D168" i="6"/>
  <c r="B168" i="6"/>
  <c r="F167" i="6"/>
  <c r="E167" i="6"/>
  <c r="D167" i="6"/>
  <c r="B167" i="6"/>
  <c r="F166" i="6"/>
  <c r="E166" i="6"/>
  <c r="D166" i="6"/>
  <c r="B166" i="6"/>
  <c r="H165" i="6"/>
  <c r="F165" i="6"/>
  <c r="E165" i="6"/>
  <c r="D165" i="6"/>
  <c r="B165" i="6"/>
  <c r="F164" i="6"/>
  <c r="E164" i="6"/>
  <c r="D164" i="6"/>
  <c r="B164" i="6"/>
  <c r="F163" i="6"/>
  <c r="E163" i="6"/>
  <c r="D163" i="6"/>
  <c r="B163" i="6"/>
  <c r="F162" i="6"/>
  <c r="E162" i="6"/>
  <c r="D162" i="6"/>
  <c r="B162" i="6"/>
  <c r="H161" i="6"/>
  <c r="F161" i="6"/>
  <c r="E161" i="6"/>
  <c r="D161" i="6"/>
  <c r="B161" i="6"/>
  <c r="H160" i="6"/>
  <c r="F160" i="6"/>
  <c r="E160" i="6"/>
  <c r="D160" i="6"/>
  <c r="B160" i="6"/>
  <c r="H159" i="6"/>
  <c r="F159" i="6"/>
  <c r="E159" i="6"/>
  <c r="D159" i="6"/>
  <c r="B159" i="6"/>
  <c r="H158" i="6"/>
  <c r="F158" i="6"/>
  <c r="E158" i="6"/>
  <c r="D158" i="6"/>
  <c r="B158" i="6"/>
  <c r="F157" i="6"/>
  <c r="E157" i="6"/>
  <c r="D157" i="6"/>
  <c r="B157" i="6"/>
  <c r="F156" i="6"/>
  <c r="E156" i="6"/>
  <c r="D156" i="6"/>
  <c r="B156" i="6"/>
  <c r="F155" i="6"/>
  <c r="E155" i="6"/>
  <c r="D155" i="6"/>
  <c r="B155" i="6"/>
  <c r="H154" i="6"/>
  <c r="F154" i="6"/>
  <c r="E154" i="6"/>
  <c r="D154" i="6"/>
  <c r="B154" i="6"/>
  <c r="H360" i="6"/>
  <c r="F360" i="6"/>
  <c r="E360" i="6"/>
  <c r="D360" i="6"/>
  <c r="B360" i="6"/>
  <c r="H359" i="6"/>
  <c r="F359" i="6"/>
  <c r="E359" i="6"/>
  <c r="D359" i="6"/>
  <c r="B359" i="6"/>
  <c r="H358" i="6"/>
  <c r="F358" i="6"/>
  <c r="E358" i="6"/>
  <c r="D358" i="6"/>
  <c r="B358" i="6"/>
  <c r="H357" i="6"/>
  <c r="F357" i="6"/>
  <c r="E357" i="6"/>
  <c r="D357" i="6"/>
  <c r="B357" i="6"/>
  <c r="H356" i="6"/>
  <c r="F356" i="6"/>
  <c r="E356" i="6"/>
  <c r="D356" i="6"/>
  <c r="B356" i="6"/>
  <c r="H370" i="6"/>
  <c r="F370" i="6"/>
  <c r="E370" i="6"/>
  <c r="D370" i="6"/>
  <c r="B370" i="6"/>
  <c r="H369" i="6"/>
  <c r="F369" i="6"/>
  <c r="E369" i="6"/>
  <c r="D369" i="6"/>
  <c r="B369" i="6"/>
  <c r="H368" i="6"/>
  <c r="F368" i="6"/>
  <c r="E368" i="6"/>
  <c r="D368" i="6"/>
  <c r="B368" i="6"/>
  <c r="H367" i="6"/>
  <c r="F367" i="6"/>
  <c r="E367" i="6"/>
  <c r="D367" i="6"/>
  <c r="B367" i="6"/>
  <c r="H366" i="6"/>
  <c r="F366" i="6"/>
  <c r="E366" i="6"/>
  <c r="D366" i="6"/>
  <c r="B366" i="6"/>
  <c r="H365" i="6"/>
  <c r="F365" i="6"/>
  <c r="E365" i="6"/>
  <c r="D365" i="6"/>
  <c r="B365" i="6"/>
  <c r="H364" i="6"/>
  <c r="F364" i="6"/>
  <c r="E364" i="6"/>
  <c r="D364" i="6"/>
  <c r="B364" i="6"/>
  <c r="H363" i="6"/>
  <c r="F363" i="6"/>
  <c r="E363" i="6"/>
  <c r="D363" i="6"/>
  <c r="B363" i="6"/>
  <c r="H362" i="6"/>
  <c r="F362" i="6"/>
  <c r="E362" i="6"/>
  <c r="D362" i="6"/>
  <c r="B362" i="6"/>
  <c r="H361" i="6"/>
  <c r="F361" i="6"/>
  <c r="E361" i="6"/>
  <c r="D361" i="6"/>
  <c r="B361" i="6"/>
  <c r="F274" i="6"/>
  <c r="E274" i="6"/>
  <c r="D274" i="6"/>
  <c r="B274" i="6"/>
  <c r="F273" i="6"/>
  <c r="E273" i="6"/>
  <c r="D273" i="6"/>
  <c r="B273" i="6"/>
  <c r="H272" i="6"/>
  <c r="F272" i="6"/>
  <c r="E272" i="6"/>
  <c r="D272" i="6"/>
  <c r="B272" i="6"/>
  <c r="F271" i="6"/>
  <c r="E271" i="6"/>
  <c r="D271" i="6"/>
  <c r="B271" i="6"/>
  <c r="F270" i="6"/>
  <c r="E270" i="6"/>
  <c r="D270" i="6"/>
  <c r="B270" i="6"/>
  <c r="F269" i="6"/>
  <c r="E269" i="6"/>
  <c r="D269" i="6"/>
  <c r="B269" i="6"/>
  <c r="H268" i="6"/>
  <c r="F268" i="6"/>
  <c r="E268" i="6"/>
  <c r="D268" i="6"/>
  <c r="B268" i="6"/>
  <c r="F267" i="6"/>
  <c r="E267" i="6"/>
  <c r="D267" i="6"/>
  <c r="B267" i="6"/>
  <c r="F266" i="6"/>
  <c r="E266" i="6"/>
  <c r="D266" i="6"/>
  <c r="B266" i="6"/>
  <c r="F265" i="6"/>
  <c r="E265" i="6"/>
  <c r="D265" i="6"/>
  <c r="B265" i="6"/>
  <c r="H264" i="6"/>
  <c r="F264" i="6"/>
  <c r="E264" i="6"/>
  <c r="D264" i="6"/>
  <c r="B264" i="6"/>
  <c r="F263" i="6"/>
  <c r="E263" i="6"/>
  <c r="D263" i="6"/>
  <c r="B263" i="6"/>
  <c r="F262" i="6"/>
  <c r="E262" i="6"/>
  <c r="D262" i="6"/>
  <c r="B262" i="6"/>
  <c r="F261" i="6"/>
  <c r="E261" i="6"/>
  <c r="D261" i="6"/>
  <c r="B261" i="6"/>
  <c r="H260" i="6"/>
  <c r="F260" i="6"/>
  <c r="E260" i="6"/>
  <c r="D260" i="6"/>
  <c r="B260" i="6"/>
  <c r="H259" i="6"/>
  <c r="F259" i="6"/>
  <c r="E259" i="6"/>
  <c r="D259" i="6"/>
  <c r="B259" i="6"/>
  <c r="H258" i="6"/>
  <c r="F258" i="6"/>
  <c r="E258" i="6"/>
  <c r="D258" i="6"/>
  <c r="B258" i="6"/>
  <c r="F257" i="6"/>
  <c r="E257" i="6"/>
  <c r="D257" i="6"/>
  <c r="B257" i="6"/>
  <c r="F256" i="6"/>
  <c r="E256" i="6"/>
  <c r="D256" i="6"/>
  <c r="B256" i="6"/>
  <c r="F255" i="6"/>
  <c r="E255" i="6"/>
  <c r="D255" i="6"/>
  <c r="B255" i="6"/>
  <c r="H254" i="6"/>
  <c r="F254" i="6"/>
  <c r="E254" i="6"/>
  <c r="D254" i="6"/>
  <c r="B254" i="6"/>
  <c r="H253" i="6"/>
  <c r="F253" i="6"/>
  <c r="E253" i="6"/>
  <c r="D253" i="6"/>
  <c r="B253" i="6"/>
  <c r="H252" i="6"/>
  <c r="F252" i="6"/>
  <c r="E252" i="6"/>
  <c r="D252" i="6"/>
  <c r="B252" i="6"/>
  <c r="H251" i="6"/>
  <c r="F251" i="6"/>
  <c r="E251" i="6"/>
  <c r="D251" i="6"/>
  <c r="B251" i="6"/>
  <c r="H250" i="6"/>
  <c r="F250" i="6"/>
  <c r="E250" i="6"/>
  <c r="D250" i="6"/>
  <c r="B250" i="6"/>
  <c r="H236" i="6"/>
  <c r="F236" i="6"/>
  <c r="E236" i="6"/>
  <c r="D236" i="6"/>
  <c r="B236" i="6"/>
  <c r="F235" i="6"/>
  <c r="E235" i="6"/>
  <c r="D235" i="6"/>
  <c r="B235" i="6"/>
  <c r="F234" i="6"/>
  <c r="E234" i="6"/>
  <c r="D234" i="6"/>
  <c r="B234" i="6"/>
  <c r="F233" i="6"/>
  <c r="E233" i="6"/>
  <c r="D233" i="6"/>
  <c r="B233" i="6"/>
  <c r="F232" i="6"/>
  <c r="E232" i="6"/>
  <c r="D232" i="6"/>
  <c r="B232" i="6"/>
  <c r="F231" i="6"/>
  <c r="E231" i="6"/>
  <c r="D231" i="6"/>
  <c r="B231" i="6"/>
  <c r="F230" i="6"/>
  <c r="E230" i="6"/>
  <c r="D230" i="6"/>
  <c r="B230" i="6"/>
  <c r="F229" i="6"/>
  <c r="E229" i="6"/>
  <c r="D229" i="6"/>
  <c r="B229" i="6"/>
  <c r="H228" i="6"/>
  <c r="F228" i="6"/>
  <c r="E228" i="6"/>
  <c r="D228" i="6"/>
  <c r="B228" i="6"/>
  <c r="H227" i="6"/>
  <c r="F227" i="6"/>
  <c r="E227" i="6"/>
  <c r="D227" i="6"/>
  <c r="B227" i="6"/>
  <c r="H226" i="6"/>
  <c r="F226" i="6"/>
  <c r="E226" i="6"/>
  <c r="D226" i="6"/>
  <c r="B226" i="6"/>
  <c r="H225" i="6"/>
  <c r="F225" i="6"/>
  <c r="E225" i="6"/>
  <c r="D225" i="6"/>
  <c r="B225" i="6"/>
  <c r="H224" i="6"/>
  <c r="F224" i="6"/>
  <c r="E224" i="6"/>
  <c r="D224" i="6"/>
  <c r="B224" i="6"/>
  <c r="F223" i="6"/>
  <c r="E223" i="6"/>
  <c r="D223" i="6"/>
  <c r="B223" i="6"/>
  <c r="F222" i="6"/>
  <c r="E222" i="6"/>
  <c r="D222" i="6"/>
  <c r="B222" i="6"/>
  <c r="F221" i="6"/>
  <c r="E221" i="6"/>
  <c r="D221" i="6"/>
  <c r="B221" i="6"/>
  <c r="H220" i="6"/>
  <c r="F220" i="6"/>
  <c r="E220" i="6"/>
  <c r="D220" i="6"/>
  <c r="B220" i="6"/>
  <c r="F219" i="6"/>
  <c r="E219" i="6"/>
  <c r="D219" i="6"/>
  <c r="B219" i="6"/>
  <c r="F218" i="6"/>
  <c r="E218" i="6"/>
  <c r="D218" i="6"/>
  <c r="B218" i="6"/>
  <c r="F217" i="6"/>
  <c r="E217" i="6"/>
  <c r="D217" i="6"/>
  <c r="B217" i="6"/>
  <c r="H216" i="6"/>
  <c r="F216" i="6"/>
  <c r="E216" i="6"/>
  <c r="D216" i="6"/>
  <c r="B216" i="6"/>
  <c r="F215" i="6"/>
  <c r="E215" i="6"/>
  <c r="D215" i="6"/>
  <c r="B215" i="6"/>
  <c r="F214" i="6"/>
  <c r="E214" i="6"/>
  <c r="D214" i="6"/>
  <c r="B214" i="6"/>
  <c r="F213" i="6"/>
  <c r="E213" i="6"/>
  <c r="D213" i="6"/>
  <c r="B213" i="6"/>
  <c r="H212" i="6"/>
  <c r="F212" i="6"/>
  <c r="E212" i="6"/>
  <c r="D212" i="6"/>
  <c r="B212" i="6"/>
  <c r="F211" i="6"/>
  <c r="E211" i="6"/>
  <c r="D211" i="6"/>
  <c r="B211" i="6"/>
  <c r="F210" i="6"/>
  <c r="E210" i="6"/>
  <c r="D210" i="6"/>
  <c r="B210" i="6"/>
  <c r="F209" i="6"/>
  <c r="E209" i="6"/>
  <c r="D209" i="6"/>
  <c r="B209" i="6"/>
  <c r="H208" i="6"/>
  <c r="F208" i="6"/>
  <c r="E208" i="6"/>
  <c r="D208" i="6"/>
  <c r="B208" i="6"/>
  <c r="F207" i="6"/>
  <c r="E207" i="6"/>
  <c r="D207" i="6"/>
  <c r="B207" i="6"/>
  <c r="F206" i="6"/>
  <c r="E206" i="6"/>
  <c r="D206" i="6"/>
  <c r="B206" i="6"/>
  <c r="F205" i="6"/>
  <c r="E205" i="6"/>
  <c r="D205" i="6"/>
  <c r="B205" i="6"/>
  <c r="H204" i="6"/>
  <c r="F204" i="6"/>
  <c r="E204" i="6"/>
  <c r="D204" i="6"/>
  <c r="B204" i="6"/>
  <c r="H203" i="6"/>
  <c r="F203" i="6"/>
  <c r="E203" i="6"/>
  <c r="D203" i="6"/>
  <c r="B203" i="6"/>
  <c r="H202" i="6"/>
  <c r="F202" i="6"/>
  <c r="E202" i="6"/>
  <c r="D202" i="6"/>
  <c r="B202" i="6"/>
  <c r="H139" i="6"/>
  <c r="F139" i="6"/>
  <c r="E139" i="6"/>
  <c r="D139" i="6"/>
  <c r="B139" i="6"/>
  <c r="H138" i="6"/>
  <c r="F138" i="6"/>
  <c r="E138" i="6"/>
  <c r="D138" i="6"/>
  <c r="B138" i="6"/>
  <c r="F137" i="6"/>
  <c r="E137" i="6"/>
  <c r="D137" i="6"/>
  <c r="B137" i="6"/>
  <c r="F136" i="6"/>
  <c r="E136" i="6"/>
  <c r="D136" i="6"/>
  <c r="B136" i="6"/>
  <c r="F135" i="6"/>
  <c r="E135" i="6"/>
  <c r="D135" i="6"/>
  <c r="B135" i="6"/>
  <c r="H134" i="6"/>
  <c r="F134" i="6"/>
  <c r="E134" i="6"/>
  <c r="D134" i="6"/>
  <c r="B134" i="6"/>
  <c r="F133" i="6"/>
  <c r="E133" i="6"/>
  <c r="D133" i="6"/>
  <c r="B133" i="6"/>
  <c r="F132" i="6"/>
  <c r="E132" i="6"/>
  <c r="D132" i="6"/>
  <c r="B132" i="6"/>
  <c r="F131" i="6"/>
  <c r="E131" i="6"/>
  <c r="D131" i="6"/>
  <c r="B131" i="6"/>
  <c r="H130" i="6"/>
  <c r="F130" i="6"/>
  <c r="E130" i="6"/>
  <c r="D130" i="6"/>
  <c r="B130" i="6"/>
  <c r="F129" i="6"/>
  <c r="E129" i="6"/>
  <c r="D129" i="6"/>
  <c r="B129" i="6"/>
  <c r="F128" i="6"/>
  <c r="E128" i="6"/>
  <c r="D128" i="6"/>
  <c r="B128" i="6"/>
  <c r="F127" i="6"/>
  <c r="E127" i="6"/>
  <c r="D127" i="6"/>
  <c r="B127" i="6"/>
  <c r="H126" i="6"/>
  <c r="F126" i="6"/>
  <c r="E126" i="6"/>
  <c r="D126" i="6"/>
  <c r="B126" i="6"/>
  <c r="H125" i="6"/>
  <c r="F125" i="6"/>
  <c r="E125" i="6"/>
  <c r="D125" i="6"/>
  <c r="B125" i="6"/>
  <c r="H124" i="6"/>
  <c r="F124" i="6"/>
  <c r="E124" i="6"/>
  <c r="D124" i="6"/>
  <c r="B124" i="6"/>
  <c r="H123" i="6"/>
  <c r="F123" i="6"/>
  <c r="E123" i="6"/>
  <c r="D123" i="6"/>
  <c r="B123" i="6"/>
  <c r="H122" i="6"/>
  <c r="F122" i="6"/>
  <c r="E122" i="6"/>
  <c r="D122" i="6"/>
  <c r="B122" i="6"/>
  <c r="H121" i="6"/>
  <c r="F121" i="6"/>
  <c r="E121" i="6"/>
  <c r="D121" i="6"/>
  <c r="B121" i="6"/>
  <c r="H120" i="6"/>
  <c r="F120" i="6"/>
  <c r="E120" i="6"/>
  <c r="D120" i="6"/>
  <c r="B120" i="6"/>
  <c r="H119" i="6"/>
  <c r="F119" i="6"/>
  <c r="E119" i="6"/>
  <c r="D119" i="6"/>
  <c r="B119" i="6"/>
  <c r="H118" i="6"/>
  <c r="F118" i="6"/>
  <c r="E118" i="6"/>
  <c r="D118" i="6"/>
  <c r="B118" i="6"/>
  <c r="H117" i="6"/>
  <c r="F117" i="6"/>
  <c r="E117" i="6"/>
  <c r="D117" i="6"/>
  <c r="B117" i="6"/>
  <c r="H116" i="6"/>
  <c r="F116" i="6"/>
  <c r="E116" i="6"/>
  <c r="D116" i="6"/>
  <c r="B116" i="6"/>
  <c r="H115" i="6"/>
  <c r="F115" i="6"/>
  <c r="E115" i="6"/>
  <c r="D115" i="6"/>
  <c r="B115" i="6"/>
  <c r="H114" i="6"/>
  <c r="F114" i="6"/>
  <c r="E114" i="6"/>
  <c r="D114" i="6"/>
  <c r="B114" i="6"/>
  <c r="H113" i="6"/>
  <c r="F113" i="6"/>
  <c r="E113" i="6"/>
  <c r="D113" i="6"/>
  <c r="B113" i="6"/>
  <c r="H112" i="6"/>
  <c r="F112" i="6"/>
  <c r="E112" i="6"/>
  <c r="D112" i="6"/>
  <c r="B112" i="6"/>
  <c r="H111" i="6"/>
  <c r="F111" i="6"/>
  <c r="E111" i="6"/>
  <c r="D111" i="6"/>
  <c r="B111" i="6"/>
  <c r="H110" i="6"/>
  <c r="F110" i="6"/>
  <c r="E110" i="6"/>
  <c r="D110" i="6"/>
  <c r="B110" i="6"/>
  <c r="H109" i="6"/>
  <c r="F109" i="6"/>
  <c r="E109" i="6"/>
  <c r="D109" i="6"/>
  <c r="B109" i="6"/>
  <c r="H108" i="6"/>
  <c r="F108" i="6"/>
  <c r="E108" i="6"/>
  <c r="D108" i="6"/>
  <c r="B108" i="6"/>
  <c r="H107" i="6"/>
  <c r="F107" i="6"/>
  <c r="E107" i="6"/>
  <c r="D107" i="6"/>
  <c r="B107" i="6"/>
  <c r="H106" i="6"/>
  <c r="F106" i="6"/>
  <c r="E106" i="6"/>
  <c r="D106" i="6"/>
  <c r="B106" i="6"/>
  <c r="H82" i="6"/>
  <c r="F82" i="6"/>
  <c r="E82" i="6"/>
  <c r="D82" i="6"/>
  <c r="B82" i="6"/>
  <c r="F81" i="6"/>
  <c r="E81" i="6"/>
  <c r="D81" i="6"/>
  <c r="B81" i="6"/>
  <c r="F80" i="6"/>
  <c r="E80" i="6"/>
  <c r="D80" i="6"/>
  <c r="B80" i="6"/>
  <c r="F79" i="6"/>
  <c r="E79" i="6"/>
  <c r="D79" i="6"/>
  <c r="B79" i="6"/>
  <c r="H78" i="6"/>
  <c r="F78" i="6"/>
  <c r="E78" i="6"/>
  <c r="D78" i="6"/>
  <c r="B78" i="6"/>
  <c r="H77" i="6"/>
  <c r="F77" i="6"/>
  <c r="E77" i="6"/>
  <c r="D77" i="6"/>
  <c r="B77" i="6"/>
  <c r="H76" i="6"/>
  <c r="F76" i="6"/>
  <c r="E76" i="6"/>
  <c r="D76" i="6"/>
  <c r="B76" i="6"/>
  <c r="H75" i="6"/>
  <c r="F75" i="6"/>
  <c r="E75" i="6"/>
  <c r="D75" i="6"/>
  <c r="B75" i="6"/>
  <c r="H74" i="6"/>
  <c r="F74" i="6"/>
  <c r="E74" i="6"/>
  <c r="D74" i="6"/>
  <c r="B74" i="6"/>
  <c r="H73" i="6"/>
  <c r="F73" i="6"/>
  <c r="E73" i="6"/>
  <c r="D73" i="6"/>
  <c r="B73" i="6"/>
  <c r="F72" i="6"/>
  <c r="E72" i="6"/>
  <c r="D72" i="6"/>
  <c r="B72" i="6"/>
  <c r="F71" i="6"/>
  <c r="E71" i="6"/>
  <c r="D71" i="6"/>
  <c r="B71" i="6"/>
  <c r="F70" i="6"/>
  <c r="E70" i="6"/>
  <c r="D70" i="6"/>
  <c r="B70" i="6"/>
  <c r="H69" i="6"/>
  <c r="F69" i="6"/>
  <c r="E69" i="6"/>
  <c r="D69" i="6"/>
  <c r="B69" i="6"/>
  <c r="H68" i="6"/>
  <c r="F68" i="6"/>
  <c r="E68" i="6"/>
  <c r="D68" i="6"/>
  <c r="B68" i="6"/>
  <c r="H67" i="6"/>
  <c r="F67" i="6"/>
  <c r="E67" i="6"/>
  <c r="D67" i="6"/>
  <c r="B67" i="6"/>
  <c r="H66" i="6"/>
  <c r="F66" i="6"/>
  <c r="E66" i="6"/>
  <c r="D66" i="6"/>
  <c r="B66" i="6"/>
  <c r="H65" i="6"/>
  <c r="F65" i="6"/>
  <c r="E65" i="6"/>
  <c r="D65" i="6"/>
  <c r="B65" i="6"/>
  <c r="H64" i="6"/>
  <c r="F64" i="6"/>
  <c r="E64" i="6"/>
  <c r="D64" i="6"/>
  <c r="B64" i="6"/>
  <c r="H63" i="6"/>
  <c r="F63" i="6"/>
  <c r="E63" i="6"/>
  <c r="D63" i="6"/>
  <c r="B63" i="6"/>
  <c r="H62" i="6"/>
  <c r="F62" i="6"/>
  <c r="E62" i="6"/>
  <c r="D62" i="6"/>
  <c r="B62" i="6"/>
  <c r="F61" i="6"/>
  <c r="E61" i="6"/>
  <c r="D61" i="6"/>
  <c r="B61" i="6"/>
  <c r="F60" i="6"/>
  <c r="E60" i="6"/>
  <c r="D60" i="6"/>
  <c r="B60" i="6"/>
  <c r="F59" i="6"/>
  <c r="E59" i="6"/>
  <c r="D59" i="6"/>
  <c r="B59" i="6"/>
  <c r="F44" i="6"/>
  <c r="E44" i="6"/>
  <c r="D44" i="6"/>
  <c r="B44" i="6"/>
  <c r="F43" i="6"/>
  <c r="E43" i="6"/>
  <c r="D43" i="6"/>
  <c r="B43" i="6"/>
  <c r="F42" i="6"/>
  <c r="E42" i="6"/>
  <c r="D42" i="6"/>
  <c r="B42" i="6"/>
  <c r="H41" i="6"/>
  <c r="F41" i="6"/>
  <c r="E41" i="6"/>
  <c r="D41" i="6"/>
  <c r="B41" i="6"/>
  <c r="F40" i="6"/>
  <c r="E40" i="6"/>
  <c r="D40" i="6"/>
  <c r="B40" i="6"/>
  <c r="F39" i="6"/>
  <c r="E39" i="6"/>
  <c r="D39" i="6"/>
  <c r="B39" i="6"/>
  <c r="F38" i="6"/>
  <c r="E38" i="6"/>
  <c r="D38" i="6"/>
  <c r="B38" i="6"/>
  <c r="H37" i="6"/>
  <c r="F37" i="6"/>
  <c r="E37" i="6"/>
  <c r="D37" i="6"/>
  <c r="B37" i="6"/>
  <c r="F36" i="6"/>
  <c r="E36" i="6"/>
  <c r="D36" i="6"/>
  <c r="B36" i="6"/>
  <c r="F35" i="6"/>
  <c r="E35" i="6"/>
  <c r="D35" i="6"/>
  <c r="B35" i="6"/>
  <c r="F34" i="6"/>
  <c r="E34" i="6"/>
  <c r="D34" i="6"/>
  <c r="B34" i="6"/>
  <c r="H33" i="6"/>
  <c r="F33" i="6"/>
  <c r="E33" i="6"/>
  <c r="D33" i="6"/>
  <c r="B33" i="6"/>
  <c r="F32" i="6"/>
  <c r="E32" i="6"/>
  <c r="D32" i="6"/>
  <c r="B32" i="6"/>
  <c r="F31" i="6"/>
  <c r="E31" i="6"/>
  <c r="D31" i="6"/>
  <c r="B31" i="6"/>
  <c r="F30" i="6"/>
  <c r="E30" i="6"/>
  <c r="D30" i="6"/>
  <c r="B30" i="6"/>
  <c r="H29" i="6"/>
  <c r="F29" i="6"/>
  <c r="E29" i="6"/>
  <c r="D29" i="6"/>
  <c r="B29" i="6"/>
  <c r="H28" i="6"/>
  <c r="F28" i="6"/>
  <c r="E28" i="6"/>
  <c r="D28" i="6"/>
  <c r="B28" i="6"/>
  <c r="H27" i="6"/>
  <c r="F27" i="6"/>
  <c r="E27" i="6"/>
  <c r="D27" i="6"/>
  <c r="B27" i="6"/>
  <c r="F26" i="6"/>
  <c r="E26" i="6"/>
  <c r="D26" i="6"/>
  <c r="B26" i="6"/>
  <c r="F25" i="6"/>
  <c r="E25" i="6"/>
  <c r="D25" i="6"/>
  <c r="B25" i="6"/>
  <c r="F24" i="6"/>
  <c r="E24" i="6"/>
  <c r="D24" i="6"/>
  <c r="B24" i="6"/>
  <c r="H23" i="6"/>
  <c r="F23" i="6"/>
  <c r="E23" i="6"/>
  <c r="D23" i="6"/>
  <c r="B23" i="6"/>
  <c r="F22" i="6"/>
  <c r="E22" i="6"/>
  <c r="D22" i="6"/>
  <c r="B22" i="6"/>
  <c r="F21" i="6"/>
  <c r="E21" i="6"/>
  <c r="D21" i="6"/>
  <c r="B21" i="6"/>
  <c r="F20" i="6"/>
  <c r="E20" i="6"/>
  <c r="D20" i="6"/>
  <c r="B20" i="6"/>
  <c r="H19" i="6"/>
  <c r="F19" i="6"/>
  <c r="E19" i="6"/>
  <c r="D19" i="6"/>
  <c r="B19" i="6"/>
  <c r="H18" i="6"/>
  <c r="F18" i="6"/>
  <c r="E18" i="6"/>
  <c r="D18" i="6"/>
  <c r="B18" i="6"/>
  <c r="H17" i="6"/>
  <c r="F17" i="6"/>
  <c r="E17" i="6"/>
  <c r="D17" i="6"/>
  <c r="B17" i="6"/>
  <c r="H16" i="6"/>
  <c r="F16" i="6"/>
  <c r="E16" i="6"/>
  <c r="D16" i="6"/>
  <c r="B16" i="6"/>
  <c r="F15" i="6"/>
  <c r="E15" i="6"/>
  <c r="D15" i="6"/>
  <c r="B15" i="6"/>
  <c r="F14" i="6"/>
  <c r="E14" i="6"/>
  <c r="D14" i="6"/>
  <c r="B14" i="6"/>
  <c r="F13" i="6"/>
  <c r="E13" i="6"/>
  <c r="D13" i="6"/>
  <c r="B13" i="6"/>
  <c r="H12" i="6"/>
  <c r="F12" i="6"/>
  <c r="E12" i="6"/>
  <c r="D12" i="6"/>
  <c r="B12" i="6"/>
  <c r="H11" i="6"/>
  <c r="F11" i="6"/>
  <c r="E11" i="6"/>
  <c r="D11" i="6"/>
  <c r="B11" i="6"/>
  <c r="H755" i="1"/>
  <c r="B755" i="1"/>
  <c r="H754" i="1"/>
  <c r="B754" i="1"/>
  <c r="H753" i="1"/>
  <c r="B753" i="1"/>
  <c r="A385" i="1"/>
  <c r="A382" i="1"/>
  <c r="A377" i="1"/>
  <c r="A373" i="1"/>
  <c r="A363" i="1"/>
  <c r="A358" i="1"/>
  <c r="A350" i="1"/>
  <c r="A343" i="1"/>
  <c r="A334" i="1"/>
  <c r="A329" i="1"/>
  <c r="A320" i="1"/>
  <c r="A317" i="1"/>
  <c r="A303" i="1"/>
  <c r="A297" i="1"/>
  <c r="A277" i="1"/>
  <c r="A267" i="1"/>
  <c r="A241" i="1"/>
  <c r="A232" i="1"/>
  <c r="A215" i="1"/>
  <c r="H58" i="6"/>
  <c r="F58" i="6"/>
  <c r="E58" i="6"/>
  <c r="D58" i="6"/>
  <c r="B58" i="6"/>
  <c r="A198" i="1"/>
  <c r="A187" i="1"/>
  <c r="A182" i="1"/>
  <c r="A176" i="1"/>
  <c r="A141" i="1"/>
  <c r="A138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45" i="1"/>
  <c r="H544" i="1"/>
  <c r="H542" i="1"/>
  <c r="H541" i="1"/>
  <c r="H538" i="1"/>
  <c r="H537" i="1"/>
  <c r="H535" i="1"/>
  <c r="H532" i="1"/>
  <c r="H531" i="1"/>
  <c r="H530" i="1"/>
  <c r="H528" i="1"/>
  <c r="H526" i="1"/>
  <c r="G139" i="1"/>
  <c r="B713" i="1"/>
  <c r="H752" i="1"/>
  <c r="B752" i="1"/>
  <c r="H751" i="1"/>
  <c r="B751" i="1"/>
  <c r="H750" i="1"/>
  <c r="B750" i="1"/>
  <c r="H749" i="1"/>
  <c r="B749" i="1"/>
  <c r="H748" i="1"/>
  <c r="B748" i="1"/>
  <c r="H747" i="1"/>
  <c r="B747" i="1"/>
  <c r="H746" i="1"/>
  <c r="B746" i="1"/>
  <c r="H745" i="1"/>
  <c r="B745" i="1"/>
  <c r="H744" i="1"/>
  <c r="B744" i="1"/>
  <c r="H743" i="1"/>
  <c r="B743" i="1"/>
  <c r="H742" i="1"/>
  <c r="B742" i="1"/>
  <c r="H741" i="1"/>
  <c r="B741" i="1"/>
  <c r="H740" i="1"/>
  <c r="B740" i="1"/>
  <c r="H739" i="1"/>
  <c r="B739" i="1"/>
  <c r="H738" i="1"/>
  <c r="B738" i="1"/>
  <c r="H737" i="1"/>
  <c r="B737" i="1"/>
  <c r="H736" i="1"/>
  <c r="B736" i="1"/>
  <c r="H735" i="1"/>
  <c r="B735" i="1"/>
  <c r="H734" i="1"/>
  <c r="B734" i="1"/>
  <c r="H733" i="1"/>
  <c r="B733" i="1"/>
  <c r="H732" i="1"/>
  <c r="B732" i="1"/>
  <c r="H731" i="1"/>
  <c r="B731" i="1"/>
  <c r="H730" i="1"/>
  <c r="B730" i="1"/>
  <c r="H729" i="1"/>
  <c r="B729" i="1"/>
  <c r="H728" i="1"/>
  <c r="B728" i="1"/>
  <c r="H727" i="1"/>
  <c r="B727" i="1"/>
  <c r="H726" i="1"/>
  <c r="B726" i="1"/>
  <c r="H725" i="1"/>
  <c r="B725" i="1"/>
  <c r="H723" i="1"/>
  <c r="B723" i="1"/>
  <c r="H722" i="1"/>
  <c r="B722" i="1"/>
  <c r="H721" i="1"/>
  <c r="B721" i="1"/>
  <c r="H720" i="1"/>
  <c r="B720" i="1"/>
  <c r="H719" i="1"/>
  <c r="B719" i="1"/>
  <c r="H718" i="1"/>
  <c r="B718" i="1"/>
  <c r="H717" i="1"/>
  <c r="B717" i="1"/>
  <c r="H716" i="1"/>
  <c r="B716" i="1"/>
  <c r="H715" i="1"/>
  <c r="B715" i="1"/>
  <c r="H714" i="1"/>
  <c r="B714" i="1"/>
  <c r="H713" i="1"/>
  <c r="H712" i="1"/>
  <c r="B712" i="1"/>
  <c r="H711" i="1"/>
  <c r="B711" i="1"/>
  <c r="H710" i="1"/>
  <c r="B710" i="1"/>
  <c r="H709" i="1"/>
  <c r="B709" i="1"/>
  <c r="H708" i="1"/>
  <c r="B708" i="1"/>
  <c r="H707" i="1"/>
  <c r="B707" i="1"/>
  <c r="H706" i="1"/>
  <c r="B706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3" i="1"/>
  <c r="H381" i="1"/>
  <c r="H380" i="1"/>
  <c r="H379" i="1"/>
  <c r="H378" i="1"/>
  <c r="H376" i="1"/>
  <c r="H375" i="1"/>
  <c r="H374" i="1"/>
  <c r="H372" i="1"/>
  <c r="H371" i="1"/>
  <c r="H370" i="1"/>
  <c r="H369" i="1"/>
  <c r="H368" i="1"/>
  <c r="H367" i="1"/>
  <c r="H366" i="1"/>
  <c r="H365" i="1"/>
  <c r="H364" i="1"/>
  <c r="H362" i="1"/>
  <c r="H359" i="1"/>
  <c r="H357" i="1"/>
  <c r="H356" i="1"/>
  <c r="H355" i="1"/>
  <c r="H353" i="1"/>
  <c r="H352" i="1"/>
  <c r="H351" i="1"/>
  <c r="H349" i="1"/>
  <c r="H348" i="1"/>
  <c r="H347" i="1"/>
  <c r="H346" i="1"/>
  <c r="H345" i="1"/>
  <c r="H344" i="1"/>
  <c r="H342" i="1"/>
  <c r="H341" i="1"/>
  <c r="H340" i="1"/>
  <c r="H339" i="1"/>
  <c r="H338" i="1"/>
  <c r="H337" i="1"/>
  <c r="H336" i="1"/>
  <c r="H335" i="1"/>
  <c r="H328" i="1"/>
  <c r="H327" i="1"/>
  <c r="H326" i="1"/>
  <c r="H325" i="1"/>
  <c r="H319" i="1"/>
  <c r="H318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2" i="1"/>
  <c r="H301" i="1"/>
  <c r="H300" i="1"/>
  <c r="H299" i="1"/>
  <c r="H298" i="1"/>
  <c r="H296" i="1"/>
  <c r="H295" i="1"/>
  <c r="H294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2" i="1"/>
  <c r="H271" i="1"/>
  <c r="H270" i="1"/>
  <c r="H269" i="1"/>
  <c r="H268" i="1"/>
  <c r="H266" i="1"/>
  <c r="H265" i="1"/>
  <c r="H264" i="1"/>
  <c r="H263" i="1"/>
  <c r="H262" i="1"/>
  <c r="H261" i="1"/>
  <c r="H260" i="1"/>
  <c r="H259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35" i="1"/>
  <c r="H234" i="1"/>
  <c r="H233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4" i="1"/>
  <c r="H213" i="1"/>
  <c r="H212" i="1"/>
  <c r="H211" i="1"/>
  <c r="H210" i="1"/>
  <c r="H209" i="1"/>
  <c r="H208" i="1"/>
  <c r="H207" i="1"/>
  <c r="H206" i="1"/>
  <c r="H205" i="1"/>
  <c r="H203" i="1"/>
  <c r="H202" i="1"/>
  <c r="H201" i="1"/>
  <c r="H200" i="1"/>
  <c r="H199" i="1"/>
  <c r="H197" i="1"/>
  <c r="H196" i="1"/>
  <c r="H191" i="1"/>
  <c r="H190" i="1"/>
  <c r="H189" i="1"/>
  <c r="H188" i="1"/>
  <c r="H186" i="1"/>
  <c r="H185" i="1"/>
  <c r="H183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48" i="1"/>
  <c r="H147" i="1"/>
  <c r="H146" i="1"/>
  <c r="H145" i="1"/>
  <c r="H144" i="1"/>
  <c r="H143" i="1"/>
  <c r="H142" i="1"/>
  <c r="H139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89" i="1"/>
  <c r="F588" i="1"/>
  <c r="F587" i="1"/>
  <c r="F586" i="1"/>
  <c r="F585" i="1"/>
  <c r="F584" i="1"/>
  <c r="F583" i="1"/>
  <c r="F582" i="1"/>
  <c r="F580" i="1"/>
  <c r="F579" i="1"/>
  <c r="F578" i="1"/>
  <c r="F577" i="1"/>
  <c r="F576" i="1"/>
  <c r="F575" i="1"/>
  <c r="F574" i="1"/>
  <c r="F573" i="1"/>
  <c r="F572" i="1"/>
  <c r="F571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4" i="1"/>
  <c r="F383" i="1"/>
  <c r="F381" i="1"/>
  <c r="F380" i="1"/>
  <c r="F379" i="1"/>
  <c r="F378" i="1"/>
  <c r="F376" i="1"/>
  <c r="F375" i="1"/>
  <c r="F374" i="1"/>
  <c r="F372" i="1"/>
  <c r="F371" i="1"/>
  <c r="F370" i="1"/>
  <c r="F369" i="1"/>
  <c r="F368" i="1"/>
  <c r="F367" i="1"/>
  <c r="F366" i="1"/>
  <c r="F365" i="1"/>
  <c r="F364" i="1"/>
  <c r="F362" i="1"/>
  <c r="F361" i="1"/>
  <c r="F359" i="1"/>
  <c r="F357" i="1"/>
  <c r="F356" i="1"/>
  <c r="F355" i="1"/>
  <c r="F354" i="1"/>
  <c r="F353" i="1"/>
  <c r="F352" i="1"/>
  <c r="F351" i="1"/>
  <c r="F349" i="1"/>
  <c r="F348" i="1"/>
  <c r="F347" i="1"/>
  <c r="F346" i="1"/>
  <c r="F345" i="1"/>
  <c r="F344" i="1"/>
  <c r="F342" i="1"/>
  <c r="F341" i="1"/>
  <c r="F340" i="1"/>
  <c r="F339" i="1"/>
  <c r="F338" i="1"/>
  <c r="F337" i="1"/>
  <c r="F336" i="1"/>
  <c r="F335" i="1"/>
  <c r="F333" i="1"/>
  <c r="F332" i="1"/>
  <c r="F331" i="1"/>
  <c r="F330" i="1"/>
  <c r="F328" i="1"/>
  <c r="F327" i="1"/>
  <c r="F326" i="1"/>
  <c r="F325" i="1"/>
  <c r="F324" i="1"/>
  <c r="F323" i="1"/>
  <c r="F322" i="1"/>
  <c r="F321" i="1"/>
  <c r="F319" i="1"/>
  <c r="F318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6" i="1"/>
  <c r="F275" i="1"/>
  <c r="F274" i="1"/>
  <c r="F273" i="1"/>
  <c r="F272" i="1"/>
  <c r="F271" i="1"/>
  <c r="F270" i="1"/>
  <c r="F269" i="1"/>
  <c r="F268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0" i="1"/>
  <c r="F239" i="1"/>
  <c r="F238" i="1"/>
  <c r="F237" i="1"/>
  <c r="F236" i="1"/>
  <c r="F235" i="1"/>
  <c r="F234" i="1"/>
  <c r="F233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4" i="1"/>
  <c r="F213" i="1"/>
  <c r="F212" i="1"/>
  <c r="F211" i="1"/>
  <c r="F210" i="1"/>
  <c r="F209" i="1"/>
  <c r="F208" i="1"/>
  <c r="F207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0" i="1"/>
  <c r="F139" i="1"/>
  <c r="H428" i="6"/>
  <c r="F428" i="6"/>
  <c r="E428" i="6"/>
  <c r="D428" i="6"/>
  <c r="B428" i="6"/>
  <c r="H427" i="6"/>
  <c r="F427" i="6"/>
  <c r="E427" i="6"/>
  <c r="D427" i="6"/>
  <c r="B427" i="6"/>
  <c r="H426" i="6"/>
  <c r="F426" i="6"/>
  <c r="E426" i="6"/>
  <c r="D426" i="6"/>
  <c r="B426" i="6"/>
  <c r="H425" i="6"/>
  <c r="F425" i="6"/>
  <c r="E425" i="6"/>
  <c r="D425" i="6"/>
  <c r="B425" i="6"/>
  <c r="H424" i="6"/>
  <c r="F424" i="6"/>
  <c r="E424" i="6"/>
  <c r="D424" i="6"/>
  <c r="B424" i="6"/>
  <c r="H423" i="6"/>
  <c r="F423" i="6"/>
  <c r="E423" i="6"/>
  <c r="D423" i="6"/>
  <c r="B423" i="6"/>
  <c r="H422" i="6"/>
  <c r="F422" i="6"/>
  <c r="E422" i="6"/>
  <c r="D422" i="6"/>
  <c r="B422" i="6"/>
  <c r="H421" i="6"/>
  <c r="F421" i="6"/>
  <c r="E421" i="6"/>
  <c r="D421" i="6"/>
  <c r="B421" i="6"/>
  <c r="H420" i="6"/>
  <c r="F420" i="6"/>
  <c r="E420" i="6"/>
  <c r="D420" i="6"/>
  <c r="B420" i="6"/>
  <c r="H419" i="6"/>
  <c r="F419" i="6"/>
  <c r="E419" i="6"/>
  <c r="D419" i="6"/>
  <c r="B419" i="6"/>
  <c r="H418" i="6"/>
  <c r="F418" i="6"/>
  <c r="E418" i="6"/>
  <c r="D418" i="6"/>
  <c r="B418" i="6"/>
  <c r="H417" i="6"/>
  <c r="F417" i="6"/>
  <c r="E417" i="6"/>
  <c r="D417" i="6"/>
  <c r="B417" i="6"/>
  <c r="H416" i="6"/>
  <c r="F416" i="6"/>
  <c r="E416" i="6"/>
  <c r="D416" i="6"/>
  <c r="B416" i="6"/>
  <c r="H415" i="6"/>
  <c r="F415" i="6"/>
  <c r="E415" i="6"/>
  <c r="D415" i="6"/>
  <c r="B415" i="6"/>
  <c r="H414" i="6"/>
  <c r="F414" i="6"/>
  <c r="E414" i="6"/>
  <c r="D414" i="6"/>
  <c r="B414" i="6"/>
  <c r="H413" i="6"/>
  <c r="F413" i="6"/>
  <c r="E413" i="6"/>
  <c r="D413" i="6"/>
  <c r="B413" i="6"/>
  <c r="H412" i="6"/>
  <c r="F412" i="6"/>
  <c r="E412" i="6"/>
  <c r="D412" i="6"/>
  <c r="B412" i="6"/>
  <c r="H411" i="6"/>
  <c r="F411" i="6"/>
  <c r="E411" i="6"/>
  <c r="D411" i="6"/>
  <c r="B411" i="6"/>
  <c r="H410" i="6"/>
  <c r="F410" i="6"/>
  <c r="E410" i="6"/>
  <c r="D410" i="6"/>
  <c r="B410" i="6"/>
  <c r="H409" i="6"/>
  <c r="F409" i="6"/>
  <c r="E409" i="6"/>
  <c r="D409" i="6"/>
  <c r="B409" i="6"/>
  <c r="H408" i="6"/>
  <c r="F408" i="6"/>
  <c r="E408" i="6"/>
  <c r="D408" i="6"/>
  <c r="B408" i="6"/>
  <c r="H407" i="6"/>
  <c r="F407" i="6"/>
  <c r="E407" i="6"/>
  <c r="D407" i="6"/>
  <c r="B407" i="6"/>
  <c r="H406" i="6"/>
  <c r="F406" i="6"/>
  <c r="E406" i="6"/>
  <c r="D406" i="6"/>
  <c r="B406" i="6"/>
  <c r="H405" i="6"/>
  <c r="F405" i="6"/>
  <c r="E405" i="6"/>
  <c r="D405" i="6"/>
  <c r="B405" i="6"/>
  <c r="H404" i="6"/>
  <c r="F404" i="6"/>
  <c r="E404" i="6"/>
  <c r="D404" i="6"/>
  <c r="B404" i="6"/>
  <c r="H403" i="6"/>
  <c r="F403" i="6"/>
  <c r="E403" i="6"/>
  <c r="D403" i="6"/>
  <c r="B403" i="6"/>
  <c r="H402" i="6"/>
  <c r="F402" i="6"/>
  <c r="E402" i="6"/>
  <c r="D402" i="6"/>
  <c r="B402" i="6"/>
  <c r="H401" i="6"/>
  <c r="F401" i="6"/>
  <c r="E401" i="6"/>
  <c r="D401" i="6"/>
  <c r="B401" i="6"/>
  <c r="H400" i="6"/>
  <c r="F400" i="6"/>
  <c r="E400" i="6"/>
  <c r="D400" i="6"/>
  <c r="B400" i="6"/>
  <c r="H399" i="6"/>
  <c r="F399" i="6"/>
  <c r="E399" i="6"/>
  <c r="D399" i="6"/>
  <c r="B399" i="6"/>
  <c r="H398" i="6"/>
  <c r="F398" i="6"/>
  <c r="E398" i="6"/>
  <c r="D398" i="6"/>
  <c r="B398" i="6"/>
  <c r="H397" i="6"/>
  <c r="F397" i="6"/>
  <c r="E397" i="6"/>
  <c r="D397" i="6"/>
  <c r="B397" i="6"/>
  <c r="H396" i="6"/>
  <c r="F396" i="6"/>
  <c r="E396" i="6"/>
  <c r="D396" i="6"/>
  <c r="B396" i="6"/>
  <c r="H395" i="6"/>
  <c r="F395" i="6"/>
  <c r="E395" i="6"/>
  <c r="D395" i="6"/>
  <c r="B395" i="6"/>
  <c r="H394" i="6"/>
  <c r="F394" i="6"/>
  <c r="E394" i="6"/>
  <c r="D394" i="6"/>
  <c r="B394" i="6"/>
  <c r="H380" i="6"/>
  <c r="F380" i="6"/>
  <c r="E380" i="6"/>
  <c r="D380" i="6"/>
  <c r="B380" i="6"/>
  <c r="H379" i="6"/>
  <c r="F379" i="6"/>
  <c r="E379" i="6"/>
  <c r="D379" i="6"/>
  <c r="B379" i="6"/>
  <c r="H378" i="6"/>
  <c r="F378" i="6"/>
  <c r="E378" i="6"/>
  <c r="D378" i="6"/>
  <c r="B378" i="6"/>
  <c r="H377" i="6"/>
  <c r="F377" i="6"/>
  <c r="E377" i="6"/>
  <c r="D377" i="6"/>
  <c r="B377" i="6"/>
  <c r="H376" i="6"/>
  <c r="F376" i="6"/>
  <c r="E376" i="6"/>
  <c r="D376" i="6"/>
  <c r="B376" i="6"/>
  <c r="H375" i="6"/>
  <c r="F375" i="6"/>
  <c r="E375" i="6"/>
  <c r="D375" i="6"/>
  <c r="B375" i="6"/>
  <c r="H374" i="6"/>
  <c r="F374" i="6"/>
  <c r="E374" i="6"/>
  <c r="D374" i="6"/>
  <c r="B374" i="6"/>
  <c r="H373" i="6"/>
  <c r="F373" i="6"/>
  <c r="E373" i="6"/>
  <c r="D373" i="6"/>
  <c r="B373" i="6"/>
  <c r="H372" i="6"/>
  <c r="F372" i="6"/>
  <c r="E372" i="6"/>
  <c r="D372" i="6"/>
  <c r="B372" i="6"/>
  <c r="H371" i="6"/>
  <c r="F371" i="6"/>
  <c r="E371" i="6"/>
  <c r="D371" i="6"/>
  <c r="B371" i="6"/>
  <c r="H10" i="6"/>
  <c r="F10" i="6"/>
  <c r="E10" i="6"/>
  <c r="D10" i="6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I661" i="1"/>
  <c r="E661" i="1"/>
  <c r="B661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I571" i="1"/>
  <c r="E571" i="1"/>
  <c r="B571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I528" i="1"/>
  <c r="E528" i="1"/>
  <c r="B528" i="1"/>
  <c r="I527" i="1"/>
  <c r="E527" i="1"/>
  <c r="B527" i="1"/>
  <c r="I526" i="1"/>
  <c r="E526" i="1"/>
  <c r="B526" i="1"/>
  <c r="I522" i="1"/>
  <c r="G522" i="1"/>
  <c r="E522" i="1"/>
  <c r="D522" i="1"/>
  <c r="C522" i="1"/>
  <c r="B522" i="1"/>
  <c r="I521" i="1"/>
  <c r="G521" i="1"/>
  <c r="E521" i="1"/>
  <c r="D521" i="1"/>
  <c r="C521" i="1"/>
  <c r="B521" i="1"/>
  <c r="I520" i="1"/>
  <c r="G520" i="1"/>
  <c r="E520" i="1"/>
  <c r="D520" i="1"/>
  <c r="C520" i="1"/>
  <c r="B520" i="1"/>
  <c r="I519" i="1"/>
  <c r="G519" i="1"/>
  <c r="E519" i="1"/>
  <c r="D519" i="1"/>
  <c r="C519" i="1"/>
  <c r="B519" i="1"/>
  <c r="I518" i="1"/>
  <c r="G518" i="1"/>
  <c r="E518" i="1"/>
  <c r="D518" i="1"/>
  <c r="C518" i="1"/>
  <c r="B518" i="1"/>
  <c r="I517" i="1"/>
  <c r="G517" i="1"/>
  <c r="E517" i="1"/>
  <c r="D517" i="1"/>
  <c r="C517" i="1"/>
  <c r="B517" i="1"/>
  <c r="I516" i="1"/>
  <c r="G516" i="1"/>
  <c r="E516" i="1"/>
  <c r="D516" i="1"/>
  <c r="C516" i="1"/>
  <c r="B516" i="1"/>
  <c r="I515" i="1"/>
  <c r="G515" i="1"/>
  <c r="E515" i="1"/>
  <c r="D515" i="1"/>
  <c r="C515" i="1"/>
  <c r="B515" i="1"/>
  <c r="I514" i="1"/>
  <c r="G514" i="1"/>
  <c r="E514" i="1"/>
  <c r="D514" i="1"/>
  <c r="C514" i="1"/>
  <c r="B514" i="1"/>
  <c r="I513" i="1"/>
  <c r="G513" i="1"/>
  <c r="E513" i="1"/>
  <c r="D513" i="1"/>
  <c r="C513" i="1"/>
  <c r="B513" i="1"/>
  <c r="I512" i="1"/>
  <c r="G512" i="1"/>
  <c r="E512" i="1"/>
  <c r="D512" i="1"/>
  <c r="C512" i="1"/>
  <c r="B512" i="1"/>
  <c r="I511" i="1"/>
  <c r="G511" i="1"/>
  <c r="E511" i="1"/>
  <c r="D511" i="1"/>
  <c r="C511" i="1"/>
  <c r="B511" i="1"/>
  <c r="I510" i="1"/>
  <c r="G510" i="1"/>
  <c r="E510" i="1"/>
  <c r="D510" i="1"/>
  <c r="C510" i="1"/>
  <c r="B510" i="1"/>
  <c r="I509" i="1"/>
  <c r="G509" i="1"/>
  <c r="E509" i="1"/>
  <c r="D509" i="1"/>
  <c r="C509" i="1"/>
  <c r="B509" i="1"/>
  <c r="I508" i="1"/>
  <c r="G508" i="1"/>
  <c r="E508" i="1"/>
  <c r="D508" i="1"/>
  <c r="C508" i="1"/>
  <c r="B508" i="1"/>
  <c r="I507" i="1"/>
  <c r="G507" i="1"/>
  <c r="E507" i="1"/>
  <c r="D507" i="1"/>
  <c r="C507" i="1"/>
  <c r="B507" i="1"/>
  <c r="I506" i="1"/>
  <c r="G506" i="1"/>
  <c r="E506" i="1"/>
  <c r="D506" i="1"/>
  <c r="C506" i="1"/>
  <c r="B506" i="1"/>
  <c r="I505" i="1"/>
  <c r="G505" i="1"/>
  <c r="E505" i="1"/>
  <c r="D505" i="1"/>
  <c r="C505" i="1"/>
  <c r="B505" i="1"/>
  <c r="I504" i="1"/>
  <c r="G504" i="1"/>
  <c r="E504" i="1"/>
  <c r="D504" i="1"/>
  <c r="C504" i="1"/>
  <c r="B504" i="1"/>
  <c r="I503" i="1"/>
  <c r="G503" i="1"/>
  <c r="E503" i="1"/>
  <c r="D503" i="1"/>
  <c r="C503" i="1"/>
  <c r="B503" i="1"/>
  <c r="I502" i="1"/>
  <c r="G502" i="1"/>
  <c r="E502" i="1"/>
  <c r="D502" i="1"/>
  <c r="C502" i="1"/>
  <c r="B502" i="1"/>
  <c r="I501" i="1"/>
  <c r="G501" i="1"/>
  <c r="E501" i="1"/>
  <c r="D501" i="1"/>
  <c r="C501" i="1"/>
  <c r="B501" i="1"/>
  <c r="I500" i="1"/>
  <c r="G500" i="1"/>
  <c r="E500" i="1"/>
  <c r="D500" i="1"/>
  <c r="C500" i="1"/>
  <c r="B500" i="1"/>
  <c r="I499" i="1"/>
  <c r="G499" i="1"/>
  <c r="E499" i="1"/>
  <c r="D499" i="1"/>
  <c r="C499" i="1"/>
  <c r="B499" i="1"/>
  <c r="I498" i="1"/>
  <c r="G498" i="1"/>
  <c r="E498" i="1"/>
  <c r="D498" i="1"/>
  <c r="C498" i="1"/>
  <c r="B498" i="1"/>
  <c r="I497" i="1"/>
  <c r="G497" i="1"/>
  <c r="E497" i="1"/>
  <c r="D497" i="1"/>
  <c r="C497" i="1"/>
  <c r="B497" i="1"/>
  <c r="I496" i="1"/>
  <c r="G496" i="1"/>
  <c r="E496" i="1"/>
  <c r="D496" i="1"/>
  <c r="C496" i="1"/>
  <c r="B496" i="1"/>
  <c r="I495" i="1"/>
  <c r="G495" i="1"/>
  <c r="E495" i="1"/>
  <c r="D495" i="1"/>
  <c r="C495" i="1"/>
  <c r="B495" i="1"/>
  <c r="I494" i="1"/>
  <c r="G494" i="1"/>
  <c r="E494" i="1"/>
  <c r="D494" i="1"/>
  <c r="C494" i="1"/>
  <c r="B494" i="1"/>
  <c r="I493" i="1"/>
  <c r="G493" i="1"/>
  <c r="E493" i="1"/>
  <c r="D493" i="1"/>
  <c r="C493" i="1"/>
  <c r="B493" i="1"/>
  <c r="I492" i="1"/>
  <c r="G492" i="1"/>
  <c r="E492" i="1"/>
  <c r="D492" i="1"/>
  <c r="C492" i="1"/>
  <c r="B492" i="1"/>
  <c r="I491" i="1"/>
  <c r="G491" i="1"/>
  <c r="E491" i="1"/>
  <c r="D491" i="1"/>
  <c r="C491" i="1"/>
  <c r="B491" i="1"/>
  <c r="I490" i="1"/>
  <c r="G490" i="1"/>
  <c r="E490" i="1"/>
  <c r="D490" i="1"/>
  <c r="C490" i="1"/>
  <c r="B490" i="1"/>
  <c r="I489" i="1"/>
  <c r="G489" i="1"/>
  <c r="E489" i="1"/>
  <c r="D489" i="1"/>
  <c r="C489" i="1"/>
  <c r="B489" i="1"/>
  <c r="I488" i="1"/>
  <c r="G488" i="1"/>
  <c r="E488" i="1"/>
  <c r="D488" i="1"/>
  <c r="C488" i="1"/>
  <c r="B488" i="1"/>
  <c r="I487" i="1"/>
  <c r="G487" i="1"/>
  <c r="E487" i="1"/>
  <c r="D487" i="1"/>
  <c r="C487" i="1"/>
  <c r="B487" i="1"/>
  <c r="I486" i="1"/>
  <c r="G486" i="1"/>
  <c r="E486" i="1"/>
  <c r="D486" i="1"/>
  <c r="C486" i="1"/>
  <c r="B486" i="1"/>
  <c r="I485" i="1"/>
  <c r="G485" i="1"/>
  <c r="E485" i="1"/>
  <c r="D485" i="1"/>
  <c r="C485" i="1"/>
  <c r="B485" i="1"/>
  <c r="I484" i="1"/>
  <c r="G484" i="1"/>
  <c r="E484" i="1"/>
  <c r="D484" i="1"/>
  <c r="C484" i="1"/>
  <c r="B484" i="1"/>
  <c r="I483" i="1"/>
  <c r="G483" i="1"/>
  <c r="E483" i="1"/>
  <c r="D483" i="1"/>
  <c r="C483" i="1"/>
  <c r="B483" i="1"/>
  <c r="I482" i="1"/>
  <c r="G482" i="1"/>
  <c r="E482" i="1"/>
  <c r="D482" i="1"/>
  <c r="C482" i="1"/>
  <c r="B482" i="1"/>
  <c r="I481" i="1"/>
  <c r="G481" i="1"/>
  <c r="E481" i="1"/>
  <c r="D481" i="1"/>
  <c r="C481" i="1"/>
  <c r="B481" i="1"/>
  <c r="I480" i="1"/>
  <c r="G480" i="1"/>
  <c r="E480" i="1"/>
  <c r="D480" i="1"/>
  <c r="C480" i="1"/>
  <c r="B480" i="1"/>
  <c r="I479" i="1"/>
  <c r="G479" i="1"/>
  <c r="E479" i="1"/>
  <c r="D479" i="1"/>
  <c r="C479" i="1"/>
  <c r="B479" i="1"/>
  <c r="I478" i="1"/>
  <c r="G478" i="1"/>
  <c r="E478" i="1"/>
  <c r="D478" i="1"/>
  <c r="C478" i="1"/>
  <c r="B478" i="1"/>
  <c r="I477" i="1"/>
  <c r="G477" i="1"/>
  <c r="E477" i="1"/>
  <c r="D477" i="1"/>
  <c r="C477" i="1"/>
  <c r="B477" i="1"/>
  <c r="I476" i="1"/>
  <c r="G476" i="1"/>
  <c r="E476" i="1"/>
  <c r="D476" i="1"/>
  <c r="C476" i="1"/>
  <c r="B476" i="1"/>
  <c r="I475" i="1"/>
  <c r="G475" i="1"/>
  <c r="E475" i="1"/>
  <c r="D475" i="1"/>
  <c r="C475" i="1"/>
  <c r="B475" i="1"/>
  <c r="I474" i="1"/>
  <c r="G474" i="1"/>
  <c r="E474" i="1"/>
  <c r="D474" i="1"/>
  <c r="C474" i="1"/>
  <c r="B474" i="1"/>
  <c r="I473" i="1"/>
  <c r="G473" i="1"/>
  <c r="E473" i="1"/>
  <c r="D473" i="1"/>
  <c r="C473" i="1"/>
  <c r="B473" i="1"/>
  <c r="I472" i="1"/>
  <c r="G472" i="1"/>
  <c r="E472" i="1"/>
  <c r="D472" i="1"/>
  <c r="C472" i="1"/>
  <c r="B472" i="1"/>
  <c r="I471" i="1"/>
  <c r="G471" i="1"/>
  <c r="E471" i="1"/>
  <c r="D471" i="1"/>
  <c r="C471" i="1"/>
  <c r="B471" i="1"/>
  <c r="I470" i="1"/>
  <c r="G470" i="1"/>
  <c r="E470" i="1"/>
  <c r="D470" i="1"/>
  <c r="C470" i="1"/>
  <c r="B470" i="1"/>
  <c r="I469" i="1"/>
  <c r="G469" i="1"/>
  <c r="E469" i="1"/>
  <c r="D469" i="1"/>
  <c r="C469" i="1"/>
  <c r="B469" i="1"/>
  <c r="I468" i="1"/>
  <c r="G468" i="1"/>
  <c r="E468" i="1"/>
  <c r="D468" i="1"/>
  <c r="C468" i="1"/>
  <c r="B468" i="1"/>
  <c r="I467" i="1"/>
  <c r="G467" i="1"/>
  <c r="E467" i="1"/>
  <c r="D467" i="1"/>
  <c r="C467" i="1"/>
  <c r="B467" i="1"/>
  <c r="I466" i="1"/>
  <c r="G466" i="1"/>
  <c r="E466" i="1"/>
  <c r="D466" i="1"/>
  <c r="C466" i="1"/>
  <c r="B466" i="1"/>
  <c r="I465" i="1"/>
  <c r="G465" i="1"/>
  <c r="E465" i="1"/>
  <c r="D465" i="1"/>
  <c r="C465" i="1"/>
  <c r="B465" i="1"/>
  <c r="I464" i="1"/>
  <c r="G464" i="1"/>
  <c r="E464" i="1"/>
  <c r="D464" i="1"/>
  <c r="C464" i="1"/>
  <c r="B464" i="1"/>
  <c r="I463" i="1"/>
  <c r="G463" i="1"/>
  <c r="E463" i="1"/>
  <c r="D463" i="1"/>
  <c r="C463" i="1"/>
  <c r="B463" i="1"/>
  <c r="I462" i="1"/>
  <c r="G462" i="1"/>
  <c r="E462" i="1"/>
  <c r="D462" i="1"/>
  <c r="C462" i="1"/>
  <c r="B462" i="1"/>
  <c r="I461" i="1"/>
  <c r="G461" i="1"/>
  <c r="E461" i="1"/>
  <c r="D461" i="1"/>
  <c r="C461" i="1"/>
  <c r="B461" i="1"/>
  <c r="I460" i="1"/>
  <c r="G460" i="1"/>
  <c r="E460" i="1"/>
  <c r="D460" i="1"/>
  <c r="C460" i="1"/>
  <c r="B460" i="1"/>
  <c r="I459" i="1"/>
  <c r="G459" i="1"/>
  <c r="E459" i="1"/>
  <c r="D459" i="1"/>
  <c r="C459" i="1"/>
  <c r="B459" i="1"/>
  <c r="I458" i="1"/>
  <c r="G458" i="1"/>
  <c r="E458" i="1"/>
  <c r="D458" i="1"/>
  <c r="C458" i="1"/>
  <c r="B458" i="1"/>
  <c r="I457" i="1"/>
  <c r="G457" i="1"/>
  <c r="E457" i="1"/>
  <c r="D457" i="1"/>
  <c r="C457" i="1"/>
  <c r="B457" i="1"/>
  <c r="I456" i="1"/>
  <c r="G456" i="1"/>
  <c r="E456" i="1"/>
  <c r="D456" i="1"/>
  <c r="C456" i="1"/>
  <c r="B456" i="1"/>
  <c r="I455" i="1"/>
  <c r="G455" i="1"/>
  <c r="E455" i="1"/>
  <c r="D455" i="1"/>
  <c r="C455" i="1"/>
  <c r="B455" i="1"/>
  <c r="I454" i="1"/>
  <c r="G454" i="1"/>
  <c r="E454" i="1"/>
  <c r="D454" i="1"/>
  <c r="C454" i="1"/>
  <c r="B454" i="1"/>
  <c r="I453" i="1"/>
  <c r="G453" i="1"/>
  <c r="E453" i="1"/>
  <c r="D453" i="1"/>
  <c r="C453" i="1"/>
  <c r="B453" i="1"/>
  <c r="I452" i="1"/>
  <c r="G452" i="1"/>
  <c r="E452" i="1"/>
  <c r="D452" i="1"/>
  <c r="C452" i="1"/>
  <c r="B452" i="1"/>
  <c r="I451" i="1"/>
  <c r="G451" i="1"/>
  <c r="E451" i="1"/>
  <c r="D451" i="1"/>
  <c r="C451" i="1"/>
  <c r="B451" i="1"/>
  <c r="I450" i="1"/>
  <c r="G450" i="1"/>
  <c r="E450" i="1"/>
  <c r="D450" i="1"/>
  <c r="C450" i="1"/>
  <c r="B450" i="1"/>
  <c r="I449" i="1"/>
  <c r="G449" i="1"/>
  <c r="E449" i="1"/>
  <c r="D449" i="1"/>
  <c r="C449" i="1"/>
  <c r="B449" i="1"/>
  <c r="I448" i="1"/>
  <c r="G448" i="1"/>
  <c r="E448" i="1"/>
  <c r="D448" i="1"/>
  <c r="C448" i="1"/>
  <c r="B448" i="1"/>
  <c r="I447" i="1"/>
  <c r="G447" i="1"/>
  <c r="E447" i="1"/>
  <c r="D447" i="1"/>
  <c r="C447" i="1"/>
  <c r="B447" i="1"/>
  <c r="I446" i="1"/>
  <c r="G446" i="1"/>
  <c r="E446" i="1"/>
  <c r="D446" i="1"/>
  <c r="C446" i="1"/>
  <c r="B446" i="1"/>
  <c r="I445" i="1"/>
  <c r="G445" i="1"/>
  <c r="E445" i="1"/>
  <c r="D445" i="1"/>
  <c r="C445" i="1"/>
  <c r="B445" i="1"/>
  <c r="I444" i="1"/>
  <c r="G444" i="1"/>
  <c r="E444" i="1"/>
  <c r="D444" i="1"/>
  <c r="C444" i="1"/>
  <c r="B444" i="1"/>
  <c r="I443" i="1"/>
  <c r="G443" i="1"/>
  <c r="E443" i="1"/>
  <c r="D443" i="1"/>
  <c r="C443" i="1"/>
  <c r="B443" i="1"/>
  <c r="I442" i="1"/>
  <c r="G442" i="1"/>
  <c r="E442" i="1"/>
  <c r="D442" i="1"/>
  <c r="C442" i="1"/>
  <c r="B442" i="1"/>
  <c r="I441" i="1"/>
  <c r="G441" i="1"/>
  <c r="E441" i="1"/>
  <c r="D441" i="1"/>
  <c r="C441" i="1"/>
  <c r="B441" i="1"/>
  <c r="I440" i="1"/>
  <c r="G440" i="1"/>
  <c r="E440" i="1"/>
  <c r="D440" i="1"/>
  <c r="C440" i="1"/>
  <c r="B440" i="1"/>
  <c r="I439" i="1"/>
  <c r="G439" i="1"/>
  <c r="E439" i="1"/>
  <c r="D439" i="1"/>
  <c r="C439" i="1"/>
  <c r="B439" i="1"/>
  <c r="I438" i="1"/>
  <c r="G438" i="1"/>
  <c r="E438" i="1"/>
  <c r="D438" i="1"/>
  <c r="C438" i="1"/>
  <c r="B438" i="1"/>
  <c r="I437" i="1"/>
  <c r="G437" i="1"/>
  <c r="E437" i="1"/>
  <c r="D437" i="1"/>
  <c r="C437" i="1"/>
  <c r="B437" i="1"/>
  <c r="I436" i="1"/>
  <c r="G436" i="1"/>
  <c r="E436" i="1"/>
  <c r="D436" i="1"/>
  <c r="C436" i="1"/>
  <c r="B436" i="1"/>
  <c r="I435" i="1"/>
  <c r="G435" i="1"/>
  <c r="E435" i="1"/>
  <c r="D435" i="1"/>
  <c r="C435" i="1"/>
  <c r="B435" i="1"/>
  <c r="I434" i="1"/>
  <c r="G434" i="1"/>
  <c r="E434" i="1"/>
  <c r="D434" i="1"/>
  <c r="C434" i="1"/>
  <c r="B434" i="1"/>
  <c r="I433" i="1"/>
  <c r="G433" i="1"/>
  <c r="E433" i="1"/>
  <c r="D433" i="1"/>
  <c r="C433" i="1"/>
  <c r="B433" i="1"/>
  <c r="I432" i="1"/>
  <c r="G432" i="1"/>
  <c r="E432" i="1"/>
  <c r="D432" i="1"/>
  <c r="C432" i="1"/>
  <c r="B432" i="1"/>
  <c r="I431" i="1"/>
  <c r="G431" i="1"/>
  <c r="E431" i="1"/>
  <c r="D431" i="1"/>
  <c r="C431" i="1"/>
  <c r="B431" i="1"/>
  <c r="I430" i="1"/>
  <c r="G430" i="1"/>
  <c r="E430" i="1"/>
  <c r="D430" i="1"/>
  <c r="C430" i="1"/>
  <c r="B430" i="1"/>
  <c r="I429" i="1"/>
  <c r="G429" i="1"/>
  <c r="E429" i="1"/>
  <c r="D429" i="1"/>
  <c r="C429" i="1"/>
  <c r="B429" i="1"/>
  <c r="I428" i="1"/>
  <c r="G428" i="1"/>
  <c r="E428" i="1"/>
  <c r="D428" i="1"/>
  <c r="C428" i="1"/>
  <c r="B428" i="1"/>
  <c r="I427" i="1"/>
  <c r="G427" i="1"/>
  <c r="E427" i="1"/>
  <c r="D427" i="1"/>
  <c r="C427" i="1"/>
  <c r="B427" i="1"/>
  <c r="I426" i="1"/>
  <c r="G426" i="1"/>
  <c r="E426" i="1"/>
  <c r="D426" i="1"/>
  <c r="C426" i="1"/>
  <c r="B426" i="1"/>
  <c r="I425" i="1"/>
  <c r="G425" i="1"/>
  <c r="E425" i="1"/>
  <c r="D425" i="1"/>
  <c r="C425" i="1"/>
  <c r="B425" i="1"/>
  <c r="I424" i="1"/>
  <c r="G424" i="1"/>
  <c r="E424" i="1"/>
  <c r="D424" i="1"/>
  <c r="C424" i="1"/>
  <c r="B424" i="1"/>
  <c r="I423" i="1"/>
  <c r="G423" i="1"/>
  <c r="E423" i="1"/>
  <c r="D423" i="1"/>
  <c r="C423" i="1"/>
  <c r="B423" i="1"/>
  <c r="I422" i="1"/>
  <c r="G422" i="1"/>
  <c r="E422" i="1"/>
  <c r="D422" i="1"/>
  <c r="C422" i="1"/>
  <c r="B422" i="1"/>
  <c r="I421" i="1"/>
  <c r="G421" i="1"/>
  <c r="E421" i="1"/>
  <c r="D421" i="1"/>
  <c r="C421" i="1"/>
  <c r="B421" i="1"/>
  <c r="I420" i="1"/>
  <c r="G420" i="1"/>
  <c r="E420" i="1"/>
  <c r="D420" i="1"/>
  <c r="C420" i="1"/>
  <c r="B420" i="1"/>
  <c r="I419" i="1"/>
  <c r="G419" i="1"/>
  <c r="E419" i="1"/>
  <c r="D419" i="1"/>
  <c r="C419" i="1"/>
  <c r="B419" i="1"/>
  <c r="I418" i="1"/>
  <c r="G418" i="1"/>
  <c r="E418" i="1"/>
  <c r="D418" i="1"/>
  <c r="C418" i="1"/>
  <c r="B418" i="1"/>
  <c r="I417" i="1"/>
  <c r="G417" i="1"/>
  <c r="E417" i="1"/>
  <c r="D417" i="1"/>
  <c r="C417" i="1"/>
  <c r="B417" i="1"/>
  <c r="I416" i="1"/>
  <c r="G416" i="1"/>
  <c r="E416" i="1"/>
  <c r="D416" i="1"/>
  <c r="C416" i="1"/>
  <c r="B416" i="1"/>
  <c r="I415" i="1"/>
  <c r="G415" i="1"/>
  <c r="E415" i="1"/>
  <c r="D415" i="1"/>
  <c r="C415" i="1"/>
  <c r="B415" i="1"/>
  <c r="I414" i="1"/>
  <c r="G414" i="1"/>
  <c r="E414" i="1"/>
  <c r="D414" i="1"/>
  <c r="C414" i="1"/>
  <c r="B414" i="1"/>
  <c r="I413" i="1"/>
  <c r="G413" i="1"/>
  <c r="E413" i="1"/>
  <c r="D413" i="1"/>
  <c r="C413" i="1"/>
  <c r="B413" i="1"/>
  <c r="I412" i="1"/>
  <c r="G412" i="1"/>
  <c r="E412" i="1"/>
  <c r="D412" i="1"/>
  <c r="C412" i="1"/>
  <c r="B412" i="1"/>
  <c r="I411" i="1"/>
  <c r="G411" i="1"/>
  <c r="E411" i="1"/>
  <c r="D411" i="1"/>
  <c r="C411" i="1"/>
  <c r="B411" i="1"/>
  <c r="I410" i="1"/>
  <c r="G410" i="1"/>
  <c r="E410" i="1"/>
  <c r="D410" i="1"/>
  <c r="C410" i="1"/>
  <c r="B410" i="1"/>
  <c r="I409" i="1"/>
  <c r="G409" i="1"/>
  <c r="E409" i="1"/>
  <c r="D409" i="1"/>
  <c r="C409" i="1"/>
  <c r="B409" i="1"/>
  <c r="I408" i="1"/>
  <c r="G408" i="1"/>
  <c r="E408" i="1"/>
  <c r="D408" i="1"/>
  <c r="C408" i="1"/>
  <c r="B408" i="1"/>
  <c r="I407" i="1"/>
  <c r="G407" i="1"/>
  <c r="E407" i="1"/>
  <c r="D407" i="1"/>
  <c r="C407" i="1"/>
  <c r="B407" i="1"/>
  <c r="I406" i="1"/>
  <c r="G406" i="1"/>
  <c r="E406" i="1"/>
  <c r="D406" i="1"/>
  <c r="C406" i="1"/>
  <c r="B406" i="1"/>
  <c r="I405" i="1"/>
  <c r="G405" i="1"/>
  <c r="E405" i="1"/>
  <c r="D405" i="1"/>
  <c r="C405" i="1"/>
  <c r="B405" i="1"/>
  <c r="I404" i="1"/>
  <c r="G404" i="1"/>
  <c r="E404" i="1"/>
  <c r="D404" i="1"/>
  <c r="C404" i="1"/>
  <c r="B404" i="1"/>
  <c r="I403" i="1"/>
  <c r="G403" i="1"/>
  <c r="E403" i="1"/>
  <c r="D403" i="1"/>
  <c r="C403" i="1"/>
  <c r="B403" i="1"/>
  <c r="I402" i="1"/>
  <c r="G402" i="1"/>
  <c r="E402" i="1"/>
  <c r="D402" i="1"/>
  <c r="C402" i="1"/>
  <c r="B402" i="1"/>
  <c r="I401" i="1"/>
  <c r="G401" i="1"/>
  <c r="E401" i="1"/>
  <c r="D401" i="1"/>
  <c r="C401" i="1"/>
  <c r="B401" i="1"/>
  <c r="I400" i="1"/>
  <c r="G400" i="1"/>
  <c r="E400" i="1"/>
  <c r="D400" i="1"/>
  <c r="C400" i="1"/>
  <c r="B400" i="1"/>
  <c r="I399" i="1"/>
  <c r="G399" i="1"/>
  <c r="E399" i="1"/>
  <c r="D399" i="1"/>
  <c r="C399" i="1"/>
  <c r="B399" i="1"/>
  <c r="I398" i="1"/>
  <c r="G398" i="1"/>
  <c r="E398" i="1"/>
  <c r="D398" i="1"/>
  <c r="C398" i="1"/>
  <c r="B398" i="1"/>
  <c r="I397" i="1"/>
  <c r="G397" i="1"/>
  <c r="E397" i="1"/>
  <c r="D397" i="1"/>
  <c r="C397" i="1"/>
  <c r="B397" i="1"/>
  <c r="I396" i="1"/>
  <c r="G396" i="1"/>
  <c r="E396" i="1"/>
  <c r="D396" i="1"/>
  <c r="C396" i="1"/>
  <c r="B396" i="1"/>
  <c r="I395" i="1"/>
  <c r="G395" i="1"/>
  <c r="E395" i="1"/>
  <c r="D395" i="1"/>
  <c r="C395" i="1"/>
  <c r="B395" i="1"/>
  <c r="I394" i="1"/>
  <c r="G394" i="1"/>
  <c r="E394" i="1"/>
  <c r="D394" i="1"/>
  <c r="C394" i="1"/>
  <c r="B394" i="1"/>
  <c r="I393" i="1"/>
  <c r="G393" i="1"/>
  <c r="E393" i="1"/>
  <c r="D393" i="1"/>
  <c r="C393" i="1"/>
  <c r="B393" i="1"/>
  <c r="I392" i="1"/>
  <c r="G392" i="1"/>
  <c r="E392" i="1"/>
  <c r="D392" i="1"/>
  <c r="C392" i="1"/>
  <c r="B392" i="1"/>
  <c r="I391" i="1"/>
  <c r="G391" i="1"/>
  <c r="E391" i="1"/>
  <c r="D391" i="1"/>
  <c r="C391" i="1"/>
  <c r="B391" i="1"/>
  <c r="I390" i="1"/>
  <c r="G390" i="1"/>
  <c r="E390" i="1"/>
  <c r="D390" i="1"/>
  <c r="C390" i="1"/>
  <c r="B390" i="1"/>
  <c r="I389" i="1"/>
  <c r="G389" i="1"/>
  <c r="E389" i="1"/>
  <c r="D389" i="1"/>
  <c r="C389" i="1"/>
  <c r="B389" i="1"/>
  <c r="I388" i="1"/>
  <c r="G388" i="1"/>
  <c r="E388" i="1"/>
  <c r="D388" i="1"/>
  <c r="C388" i="1"/>
  <c r="B388" i="1"/>
  <c r="I387" i="1"/>
  <c r="G387" i="1"/>
  <c r="E387" i="1"/>
  <c r="D387" i="1"/>
  <c r="C387" i="1"/>
  <c r="B387" i="1"/>
  <c r="I386" i="1"/>
  <c r="G386" i="1"/>
  <c r="E386" i="1"/>
  <c r="D386" i="1"/>
  <c r="C386" i="1"/>
  <c r="B386" i="1"/>
  <c r="I384" i="1"/>
  <c r="G384" i="1"/>
  <c r="E384" i="1"/>
  <c r="D384" i="1"/>
  <c r="C384" i="1"/>
  <c r="B384" i="1"/>
  <c r="I383" i="1"/>
  <c r="G383" i="1"/>
  <c r="E383" i="1"/>
  <c r="D383" i="1"/>
  <c r="C383" i="1"/>
  <c r="B383" i="1"/>
  <c r="I381" i="1"/>
  <c r="G381" i="1"/>
  <c r="E381" i="1"/>
  <c r="D381" i="1"/>
  <c r="C381" i="1"/>
  <c r="B381" i="1"/>
  <c r="I380" i="1"/>
  <c r="G380" i="1"/>
  <c r="E380" i="1"/>
  <c r="D380" i="1"/>
  <c r="C380" i="1"/>
  <c r="B380" i="1"/>
  <c r="I379" i="1"/>
  <c r="G379" i="1"/>
  <c r="E379" i="1"/>
  <c r="D379" i="1"/>
  <c r="C379" i="1"/>
  <c r="B379" i="1"/>
  <c r="I378" i="1"/>
  <c r="G378" i="1"/>
  <c r="E378" i="1"/>
  <c r="D378" i="1"/>
  <c r="C378" i="1"/>
  <c r="B378" i="1"/>
  <c r="I376" i="1"/>
  <c r="G376" i="1"/>
  <c r="E376" i="1"/>
  <c r="D376" i="1"/>
  <c r="C376" i="1"/>
  <c r="B376" i="1"/>
  <c r="I375" i="1"/>
  <c r="G375" i="1"/>
  <c r="E375" i="1"/>
  <c r="D375" i="1"/>
  <c r="C375" i="1"/>
  <c r="B375" i="1"/>
  <c r="I374" i="1"/>
  <c r="G374" i="1"/>
  <c r="E374" i="1"/>
  <c r="D374" i="1"/>
  <c r="C374" i="1"/>
  <c r="B374" i="1"/>
  <c r="I372" i="1"/>
  <c r="G372" i="1"/>
  <c r="E372" i="1"/>
  <c r="D372" i="1"/>
  <c r="C372" i="1"/>
  <c r="B372" i="1"/>
  <c r="I371" i="1"/>
  <c r="G371" i="1"/>
  <c r="E371" i="1"/>
  <c r="D371" i="1"/>
  <c r="C371" i="1"/>
  <c r="B371" i="1"/>
  <c r="I370" i="1"/>
  <c r="G370" i="1"/>
  <c r="E370" i="1"/>
  <c r="D370" i="1"/>
  <c r="C370" i="1"/>
  <c r="B370" i="1"/>
  <c r="I369" i="1"/>
  <c r="G369" i="1"/>
  <c r="E369" i="1"/>
  <c r="D369" i="1"/>
  <c r="C369" i="1"/>
  <c r="B369" i="1"/>
  <c r="I368" i="1"/>
  <c r="G368" i="1"/>
  <c r="E368" i="1"/>
  <c r="D368" i="1"/>
  <c r="C368" i="1"/>
  <c r="B368" i="1"/>
  <c r="I367" i="1"/>
  <c r="G367" i="1"/>
  <c r="E367" i="1"/>
  <c r="D367" i="1"/>
  <c r="C367" i="1"/>
  <c r="B367" i="1"/>
  <c r="I366" i="1"/>
  <c r="G366" i="1"/>
  <c r="E366" i="1"/>
  <c r="D366" i="1"/>
  <c r="C366" i="1"/>
  <c r="B366" i="1"/>
  <c r="I365" i="1"/>
  <c r="G365" i="1"/>
  <c r="E365" i="1"/>
  <c r="D365" i="1"/>
  <c r="C365" i="1"/>
  <c r="B365" i="1"/>
  <c r="I364" i="1"/>
  <c r="G364" i="1"/>
  <c r="E364" i="1"/>
  <c r="D364" i="1"/>
  <c r="C364" i="1"/>
  <c r="B364" i="1"/>
  <c r="I362" i="1"/>
  <c r="G362" i="1"/>
  <c r="E362" i="1"/>
  <c r="D362" i="1"/>
  <c r="C362" i="1"/>
  <c r="B362" i="1"/>
  <c r="I361" i="1"/>
  <c r="G361" i="1"/>
  <c r="E361" i="1"/>
  <c r="D361" i="1"/>
  <c r="C361" i="1"/>
  <c r="B361" i="1"/>
  <c r="I359" i="1"/>
  <c r="G359" i="1"/>
  <c r="E359" i="1"/>
  <c r="D359" i="1"/>
  <c r="C359" i="1"/>
  <c r="B359" i="1"/>
  <c r="I357" i="1"/>
  <c r="G357" i="1"/>
  <c r="E357" i="1"/>
  <c r="D357" i="1"/>
  <c r="C357" i="1"/>
  <c r="B357" i="1"/>
  <c r="I356" i="1"/>
  <c r="G356" i="1"/>
  <c r="E356" i="1"/>
  <c r="D356" i="1"/>
  <c r="C356" i="1"/>
  <c r="B356" i="1"/>
  <c r="I355" i="1"/>
  <c r="G355" i="1"/>
  <c r="E355" i="1"/>
  <c r="D355" i="1"/>
  <c r="C355" i="1"/>
  <c r="B355" i="1"/>
  <c r="I354" i="1"/>
  <c r="G354" i="1"/>
  <c r="E354" i="1"/>
  <c r="D354" i="1"/>
  <c r="C354" i="1"/>
  <c r="B354" i="1"/>
  <c r="I353" i="1"/>
  <c r="G353" i="1"/>
  <c r="E353" i="1"/>
  <c r="D353" i="1"/>
  <c r="C353" i="1"/>
  <c r="B353" i="1"/>
  <c r="I352" i="1"/>
  <c r="G352" i="1"/>
  <c r="E352" i="1"/>
  <c r="D352" i="1"/>
  <c r="C352" i="1"/>
  <c r="B352" i="1"/>
  <c r="I351" i="1"/>
  <c r="G351" i="1"/>
  <c r="E351" i="1"/>
  <c r="D351" i="1"/>
  <c r="C351" i="1"/>
  <c r="B351" i="1"/>
  <c r="I349" i="1"/>
  <c r="G349" i="1"/>
  <c r="E349" i="1"/>
  <c r="D349" i="1"/>
  <c r="C349" i="1"/>
  <c r="B349" i="1"/>
  <c r="I348" i="1"/>
  <c r="G348" i="1"/>
  <c r="E348" i="1"/>
  <c r="D348" i="1"/>
  <c r="C348" i="1"/>
  <c r="B348" i="1"/>
  <c r="I347" i="1"/>
  <c r="G347" i="1"/>
  <c r="E347" i="1"/>
  <c r="D347" i="1"/>
  <c r="C347" i="1"/>
  <c r="B347" i="1"/>
  <c r="I346" i="1"/>
  <c r="G346" i="1"/>
  <c r="E346" i="1"/>
  <c r="D346" i="1"/>
  <c r="C346" i="1"/>
  <c r="B346" i="1"/>
  <c r="I345" i="1"/>
  <c r="G345" i="1"/>
  <c r="E345" i="1"/>
  <c r="D345" i="1"/>
  <c r="C345" i="1"/>
  <c r="B345" i="1"/>
  <c r="I344" i="1"/>
  <c r="G344" i="1"/>
  <c r="E344" i="1"/>
  <c r="D344" i="1"/>
  <c r="C344" i="1"/>
  <c r="B344" i="1"/>
  <c r="I342" i="1"/>
  <c r="G342" i="1"/>
  <c r="E342" i="1"/>
  <c r="D342" i="1"/>
  <c r="C342" i="1"/>
  <c r="B342" i="1"/>
  <c r="I341" i="1"/>
  <c r="G341" i="1"/>
  <c r="E341" i="1"/>
  <c r="D341" i="1"/>
  <c r="C341" i="1"/>
  <c r="B341" i="1"/>
  <c r="I340" i="1"/>
  <c r="G340" i="1"/>
  <c r="E340" i="1"/>
  <c r="D340" i="1"/>
  <c r="C340" i="1"/>
  <c r="B340" i="1"/>
  <c r="I339" i="1"/>
  <c r="G339" i="1"/>
  <c r="E339" i="1"/>
  <c r="D339" i="1"/>
  <c r="C339" i="1"/>
  <c r="B339" i="1"/>
  <c r="I338" i="1"/>
  <c r="G338" i="1"/>
  <c r="E338" i="1"/>
  <c r="D338" i="1"/>
  <c r="C338" i="1"/>
  <c r="B338" i="1"/>
  <c r="I337" i="1"/>
  <c r="G337" i="1"/>
  <c r="E337" i="1"/>
  <c r="D337" i="1"/>
  <c r="C337" i="1"/>
  <c r="B337" i="1"/>
  <c r="I336" i="1"/>
  <c r="G336" i="1"/>
  <c r="E336" i="1"/>
  <c r="D336" i="1"/>
  <c r="C336" i="1"/>
  <c r="B336" i="1"/>
  <c r="I335" i="1"/>
  <c r="G335" i="1"/>
  <c r="E335" i="1"/>
  <c r="D335" i="1"/>
  <c r="C335" i="1"/>
  <c r="B335" i="1"/>
  <c r="I333" i="1"/>
  <c r="G333" i="1"/>
  <c r="E333" i="1"/>
  <c r="D333" i="1"/>
  <c r="C333" i="1"/>
  <c r="B333" i="1"/>
  <c r="I332" i="1"/>
  <c r="G332" i="1"/>
  <c r="E332" i="1"/>
  <c r="D332" i="1"/>
  <c r="C332" i="1"/>
  <c r="B332" i="1"/>
  <c r="I331" i="1"/>
  <c r="G331" i="1"/>
  <c r="E331" i="1"/>
  <c r="D331" i="1"/>
  <c r="C331" i="1"/>
  <c r="B331" i="1"/>
  <c r="I330" i="1"/>
  <c r="G330" i="1"/>
  <c r="E330" i="1"/>
  <c r="D330" i="1"/>
  <c r="C330" i="1"/>
  <c r="B330" i="1"/>
  <c r="I328" i="1"/>
  <c r="G328" i="1"/>
  <c r="E328" i="1"/>
  <c r="D328" i="1"/>
  <c r="C328" i="1"/>
  <c r="B328" i="1"/>
  <c r="I327" i="1"/>
  <c r="G327" i="1"/>
  <c r="E327" i="1"/>
  <c r="D327" i="1"/>
  <c r="C327" i="1"/>
  <c r="B327" i="1"/>
  <c r="I326" i="1"/>
  <c r="G326" i="1"/>
  <c r="E326" i="1"/>
  <c r="D326" i="1"/>
  <c r="C326" i="1"/>
  <c r="B326" i="1"/>
  <c r="I325" i="1"/>
  <c r="G325" i="1"/>
  <c r="E325" i="1"/>
  <c r="D325" i="1"/>
  <c r="C325" i="1"/>
  <c r="B325" i="1"/>
  <c r="I324" i="1"/>
  <c r="G324" i="1"/>
  <c r="E324" i="1"/>
  <c r="D324" i="1"/>
  <c r="C324" i="1"/>
  <c r="B324" i="1"/>
  <c r="I323" i="1"/>
  <c r="G323" i="1"/>
  <c r="E323" i="1"/>
  <c r="D323" i="1"/>
  <c r="C323" i="1"/>
  <c r="B323" i="1"/>
  <c r="I322" i="1"/>
  <c r="G322" i="1"/>
  <c r="E322" i="1"/>
  <c r="D322" i="1"/>
  <c r="C322" i="1"/>
  <c r="B322" i="1"/>
  <c r="I321" i="1"/>
  <c r="G321" i="1"/>
  <c r="E321" i="1"/>
  <c r="D321" i="1"/>
  <c r="C321" i="1"/>
  <c r="B321" i="1"/>
  <c r="I319" i="1"/>
  <c r="G319" i="1"/>
  <c r="E319" i="1"/>
  <c r="D319" i="1"/>
  <c r="C319" i="1"/>
  <c r="B319" i="1"/>
  <c r="I318" i="1"/>
  <c r="G318" i="1"/>
  <c r="E318" i="1"/>
  <c r="D318" i="1"/>
  <c r="C318" i="1"/>
  <c r="B318" i="1"/>
  <c r="I316" i="1"/>
  <c r="G316" i="1"/>
  <c r="E316" i="1"/>
  <c r="D316" i="1"/>
  <c r="C316" i="1"/>
  <c r="B316" i="1"/>
  <c r="I315" i="1"/>
  <c r="G315" i="1"/>
  <c r="E315" i="1"/>
  <c r="D315" i="1"/>
  <c r="C315" i="1"/>
  <c r="B315" i="1"/>
  <c r="I314" i="1"/>
  <c r="G314" i="1"/>
  <c r="E314" i="1"/>
  <c r="D314" i="1"/>
  <c r="C314" i="1"/>
  <c r="B314" i="1"/>
  <c r="I313" i="1"/>
  <c r="G313" i="1"/>
  <c r="E313" i="1"/>
  <c r="D313" i="1"/>
  <c r="C313" i="1"/>
  <c r="B313" i="1"/>
  <c r="I312" i="1"/>
  <c r="G312" i="1"/>
  <c r="E312" i="1"/>
  <c r="D312" i="1"/>
  <c r="C312" i="1"/>
  <c r="B312" i="1"/>
  <c r="I311" i="1"/>
  <c r="G311" i="1"/>
  <c r="E311" i="1"/>
  <c r="D311" i="1"/>
  <c r="C311" i="1"/>
  <c r="B311" i="1"/>
  <c r="I310" i="1"/>
  <c r="G310" i="1"/>
  <c r="E310" i="1"/>
  <c r="D310" i="1"/>
  <c r="C310" i="1"/>
  <c r="B310" i="1"/>
  <c r="I309" i="1"/>
  <c r="G309" i="1"/>
  <c r="E309" i="1"/>
  <c r="D309" i="1"/>
  <c r="C309" i="1"/>
  <c r="B309" i="1"/>
  <c r="I308" i="1"/>
  <c r="G308" i="1"/>
  <c r="E308" i="1"/>
  <c r="D308" i="1"/>
  <c r="C308" i="1"/>
  <c r="B308" i="1"/>
  <c r="I307" i="1"/>
  <c r="G307" i="1"/>
  <c r="E307" i="1"/>
  <c r="D307" i="1"/>
  <c r="C307" i="1"/>
  <c r="B307" i="1"/>
  <c r="I306" i="1"/>
  <c r="G306" i="1"/>
  <c r="E306" i="1"/>
  <c r="D306" i="1"/>
  <c r="C306" i="1"/>
  <c r="B306" i="1"/>
  <c r="I305" i="1"/>
  <c r="G305" i="1"/>
  <c r="E305" i="1"/>
  <c r="D305" i="1"/>
  <c r="C305" i="1"/>
  <c r="B305" i="1"/>
  <c r="I304" i="1"/>
  <c r="G304" i="1"/>
  <c r="E304" i="1"/>
  <c r="D304" i="1"/>
  <c r="C304" i="1"/>
  <c r="B304" i="1"/>
  <c r="I302" i="1"/>
  <c r="G302" i="1"/>
  <c r="E302" i="1"/>
  <c r="D302" i="1"/>
  <c r="C302" i="1"/>
  <c r="B302" i="1"/>
  <c r="I301" i="1"/>
  <c r="G301" i="1"/>
  <c r="E301" i="1"/>
  <c r="D301" i="1"/>
  <c r="C301" i="1"/>
  <c r="B301" i="1"/>
  <c r="I300" i="1"/>
  <c r="G300" i="1"/>
  <c r="E300" i="1"/>
  <c r="D300" i="1"/>
  <c r="C300" i="1"/>
  <c r="B300" i="1"/>
  <c r="I299" i="1"/>
  <c r="G299" i="1"/>
  <c r="E299" i="1"/>
  <c r="D299" i="1"/>
  <c r="C299" i="1"/>
  <c r="B299" i="1"/>
  <c r="I298" i="1"/>
  <c r="G298" i="1"/>
  <c r="E298" i="1"/>
  <c r="D298" i="1"/>
  <c r="C298" i="1"/>
  <c r="B298" i="1"/>
  <c r="I296" i="1"/>
  <c r="G296" i="1"/>
  <c r="E296" i="1"/>
  <c r="D296" i="1"/>
  <c r="C296" i="1"/>
  <c r="B296" i="1"/>
  <c r="I295" i="1"/>
  <c r="G295" i="1"/>
  <c r="E295" i="1"/>
  <c r="D295" i="1"/>
  <c r="C295" i="1"/>
  <c r="B295" i="1"/>
  <c r="I294" i="1"/>
  <c r="G294" i="1"/>
  <c r="E294" i="1"/>
  <c r="D294" i="1"/>
  <c r="C294" i="1"/>
  <c r="B294" i="1"/>
  <c r="I293" i="1"/>
  <c r="G293" i="1"/>
  <c r="E293" i="1"/>
  <c r="D293" i="1"/>
  <c r="C293" i="1"/>
  <c r="B293" i="1"/>
  <c r="I292" i="1"/>
  <c r="G292" i="1"/>
  <c r="E292" i="1"/>
  <c r="D292" i="1"/>
  <c r="C292" i="1"/>
  <c r="B292" i="1"/>
  <c r="I291" i="1"/>
  <c r="G291" i="1"/>
  <c r="E291" i="1"/>
  <c r="D291" i="1"/>
  <c r="C291" i="1"/>
  <c r="B291" i="1"/>
  <c r="I290" i="1"/>
  <c r="G290" i="1"/>
  <c r="E290" i="1"/>
  <c r="D290" i="1"/>
  <c r="C290" i="1"/>
  <c r="B290" i="1"/>
  <c r="I289" i="1"/>
  <c r="G289" i="1"/>
  <c r="E289" i="1"/>
  <c r="D289" i="1"/>
  <c r="C289" i="1"/>
  <c r="B289" i="1"/>
  <c r="I288" i="1"/>
  <c r="G288" i="1"/>
  <c r="E288" i="1"/>
  <c r="D288" i="1"/>
  <c r="C288" i="1"/>
  <c r="B288" i="1"/>
  <c r="I287" i="1"/>
  <c r="G287" i="1"/>
  <c r="E287" i="1"/>
  <c r="D287" i="1"/>
  <c r="C287" i="1"/>
  <c r="B287" i="1"/>
  <c r="I286" i="1"/>
  <c r="G286" i="1"/>
  <c r="E286" i="1"/>
  <c r="D286" i="1"/>
  <c r="C286" i="1"/>
  <c r="B286" i="1"/>
  <c r="I285" i="1"/>
  <c r="G285" i="1"/>
  <c r="E285" i="1"/>
  <c r="D285" i="1"/>
  <c r="C285" i="1"/>
  <c r="B285" i="1"/>
  <c r="I284" i="1"/>
  <c r="G284" i="1"/>
  <c r="E284" i="1"/>
  <c r="D284" i="1"/>
  <c r="C284" i="1"/>
  <c r="B284" i="1"/>
  <c r="I283" i="1"/>
  <c r="G283" i="1"/>
  <c r="E283" i="1"/>
  <c r="D283" i="1"/>
  <c r="C283" i="1"/>
  <c r="B283" i="1"/>
  <c r="I282" i="1"/>
  <c r="G282" i="1"/>
  <c r="E282" i="1"/>
  <c r="D282" i="1"/>
  <c r="C282" i="1"/>
  <c r="B282" i="1"/>
  <c r="I281" i="1"/>
  <c r="G281" i="1"/>
  <c r="E281" i="1"/>
  <c r="D281" i="1"/>
  <c r="C281" i="1"/>
  <c r="B281" i="1"/>
  <c r="I280" i="1"/>
  <c r="G280" i="1"/>
  <c r="E280" i="1"/>
  <c r="D280" i="1"/>
  <c r="C280" i="1"/>
  <c r="B280" i="1"/>
  <c r="I279" i="1"/>
  <c r="G279" i="1"/>
  <c r="E279" i="1"/>
  <c r="D279" i="1"/>
  <c r="C279" i="1"/>
  <c r="B279" i="1"/>
  <c r="I278" i="1"/>
  <c r="G278" i="1"/>
  <c r="E278" i="1"/>
  <c r="D278" i="1"/>
  <c r="C278" i="1"/>
  <c r="B278" i="1"/>
  <c r="I276" i="1"/>
  <c r="G276" i="1"/>
  <c r="E276" i="1"/>
  <c r="D276" i="1"/>
  <c r="C276" i="1"/>
  <c r="B276" i="1"/>
  <c r="I275" i="1"/>
  <c r="G275" i="1"/>
  <c r="E275" i="1"/>
  <c r="D275" i="1"/>
  <c r="C275" i="1"/>
  <c r="B275" i="1"/>
  <c r="I274" i="1"/>
  <c r="G274" i="1"/>
  <c r="E274" i="1"/>
  <c r="D274" i="1"/>
  <c r="C274" i="1"/>
  <c r="B274" i="1"/>
  <c r="I273" i="1"/>
  <c r="G273" i="1"/>
  <c r="E273" i="1"/>
  <c r="D273" i="1"/>
  <c r="C273" i="1"/>
  <c r="B273" i="1"/>
  <c r="I272" i="1"/>
  <c r="G272" i="1"/>
  <c r="E272" i="1"/>
  <c r="D272" i="1"/>
  <c r="C272" i="1"/>
  <c r="B272" i="1"/>
  <c r="I271" i="1"/>
  <c r="G271" i="1"/>
  <c r="E271" i="1"/>
  <c r="D271" i="1"/>
  <c r="C271" i="1"/>
  <c r="B271" i="1"/>
  <c r="I270" i="1"/>
  <c r="G270" i="1"/>
  <c r="E270" i="1"/>
  <c r="D270" i="1"/>
  <c r="C270" i="1"/>
  <c r="B270" i="1"/>
  <c r="I269" i="1"/>
  <c r="G269" i="1"/>
  <c r="E269" i="1"/>
  <c r="D269" i="1"/>
  <c r="C269" i="1"/>
  <c r="B269" i="1"/>
  <c r="I268" i="1"/>
  <c r="G268" i="1"/>
  <c r="E268" i="1"/>
  <c r="D268" i="1"/>
  <c r="C268" i="1"/>
  <c r="B268" i="1"/>
  <c r="I266" i="1"/>
  <c r="G266" i="1"/>
  <c r="E266" i="1"/>
  <c r="D266" i="1"/>
  <c r="C266" i="1"/>
  <c r="B266" i="1"/>
  <c r="I265" i="1"/>
  <c r="G265" i="1"/>
  <c r="E265" i="1"/>
  <c r="D265" i="1"/>
  <c r="C265" i="1"/>
  <c r="B265" i="1"/>
  <c r="I264" i="1"/>
  <c r="G264" i="1"/>
  <c r="E264" i="1"/>
  <c r="D264" i="1"/>
  <c r="C264" i="1"/>
  <c r="B264" i="1"/>
  <c r="I263" i="1"/>
  <c r="G263" i="1"/>
  <c r="E263" i="1"/>
  <c r="D263" i="1"/>
  <c r="C263" i="1"/>
  <c r="B263" i="1"/>
  <c r="I262" i="1"/>
  <c r="G262" i="1"/>
  <c r="E262" i="1"/>
  <c r="D262" i="1"/>
  <c r="C262" i="1"/>
  <c r="B262" i="1"/>
  <c r="I261" i="1"/>
  <c r="G261" i="1"/>
  <c r="E261" i="1"/>
  <c r="D261" i="1"/>
  <c r="C261" i="1"/>
  <c r="B261" i="1"/>
  <c r="I260" i="1"/>
  <c r="G260" i="1"/>
  <c r="E260" i="1"/>
  <c r="D260" i="1"/>
  <c r="C260" i="1"/>
  <c r="B260" i="1"/>
  <c r="I259" i="1"/>
  <c r="G259" i="1"/>
  <c r="E259" i="1"/>
  <c r="D259" i="1"/>
  <c r="C259" i="1"/>
  <c r="B259" i="1"/>
  <c r="I258" i="1"/>
  <c r="G258" i="1"/>
  <c r="E258" i="1"/>
  <c r="D258" i="1"/>
  <c r="C258" i="1"/>
  <c r="B258" i="1"/>
  <c r="I257" i="1"/>
  <c r="G257" i="1"/>
  <c r="E257" i="1"/>
  <c r="D257" i="1"/>
  <c r="C257" i="1"/>
  <c r="B257" i="1"/>
  <c r="I256" i="1"/>
  <c r="G256" i="1"/>
  <c r="E256" i="1"/>
  <c r="D256" i="1"/>
  <c r="C256" i="1"/>
  <c r="B256" i="1"/>
  <c r="I255" i="1"/>
  <c r="G255" i="1"/>
  <c r="E255" i="1"/>
  <c r="D255" i="1"/>
  <c r="C255" i="1"/>
  <c r="B255" i="1"/>
  <c r="I254" i="1"/>
  <c r="G254" i="1"/>
  <c r="E254" i="1"/>
  <c r="D254" i="1"/>
  <c r="C254" i="1"/>
  <c r="B254" i="1"/>
  <c r="I253" i="1"/>
  <c r="G253" i="1"/>
  <c r="E253" i="1"/>
  <c r="D253" i="1"/>
  <c r="C253" i="1"/>
  <c r="B253" i="1"/>
  <c r="I252" i="1"/>
  <c r="G252" i="1"/>
  <c r="E252" i="1"/>
  <c r="D252" i="1"/>
  <c r="C252" i="1"/>
  <c r="B252" i="1"/>
  <c r="I251" i="1"/>
  <c r="G251" i="1"/>
  <c r="E251" i="1"/>
  <c r="D251" i="1"/>
  <c r="C251" i="1"/>
  <c r="B251" i="1"/>
  <c r="I250" i="1"/>
  <c r="G250" i="1"/>
  <c r="E250" i="1"/>
  <c r="D250" i="1"/>
  <c r="C250" i="1"/>
  <c r="B250" i="1"/>
  <c r="I249" i="1"/>
  <c r="G249" i="1"/>
  <c r="E249" i="1"/>
  <c r="D249" i="1"/>
  <c r="C249" i="1"/>
  <c r="B249" i="1"/>
  <c r="I248" i="1"/>
  <c r="G248" i="1"/>
  <c r="E248" i="1"/>
  <c r="D248" i="1"/>
  <c r="C248" i="1"/>
  <c r="B248" i="1"/>
  <c r="I247" i="1"/>
  <c r="G247" i="1"/>
  <c r="E247" i="1"/>
  <c r="D247" i="1"/>
  <c r="C247" i="1"/>
  <c r="B247" i="1"/>
  <c r="I246" i="1"/>
  <c r="G246" i="1"/>
  <c r="E246" i="1"/>
  <c r="D246" i="1"/>
  <c r="C246" i="1"/>
  <c r="B246" i="1"/>
  <c r="I245" i="1"/>
  <c r="G245" i="1"/>
  <c r="E245" i="1"/>
  <c r="D245" i="1"/>
  <c r="C245" i="1"/>
  <c r="B245" i="1"/>
  <c r="I244" i="1"/>
  <c r="G244" i="1"/>
  <c r="E244" i="1"/>
  <c r="D244" i="1"/>
  <c r="C244" i="1"/>
  <c r="B244" i="1"/>
  <c r="I243" i="1"/>
  <c r="G243" i="1"/>
  <c r="E243" i="1"/>
  <c r="D243" i="1"/>
  <c r="C243" i="1"/>
  <c r="B243" i="1"/>
  <c r="I242" i="1"/>
  <c r="G242" i="1"/>
  <c r="E242" i="1"/>
  <c r="D242" i="1"/>
  <c r="C242" i="1"/>
  <c r="B242" i="1"/>
  <c r="I240" i="1"/>
  <c r="G240" i="1"/>
  <c r="E240" i="1"/>
  <c r="D240" i="1"/>
  <c r="C240" i="1"/>
  <c r="B240" i="1"/>
  <c r="I239" i="1"/>
  <c r="G239" i="1"/>
  <c r="E239" i="1"/>
  <c r="D239" i="1"/>
  <c r="C239" i="1"/>
  <c r="B239" i="1"/>
  <c r="I238" i="1"/>
  <c r="G238" i="1"/>
  <c r="E238" i="1"/>
  <c r="D238" i="1"/>
  <c r="C238" i="1"/>
  <c r="B238" i="1"/>
  <c r="I237" i="1"/>
  <c r="G237" i="1"/>
  <c r="E237" i="1"/>
  <c r="D237" i="1"/>
  <c r="C237" i="1"/>
  <c r="B237" i="1"/>
  <c r="I236" i="1"/>
  <c r="G236" i="1"/>
  <c r="E236" i="1"/>
  <c r="D236" i="1"/>
  <c r="C236" i="1"/>
  <c r="B236" i="1"/>
  <c r="I235" i="1"/>
  <c r="G235" i="1"/>
  <c r="E235" i="1"/>
  <c r="D235" i="1"/>
  <c r="C235" i="1"/>
  <c r="B235" i="1"/>
  <c r="I234" i="1"/>
  <c r="G234" i="1"/>
  <c r="E234" i="1"/>
  <c r="D234" i="1"/>
  <c r="C234" i="1"/>
  <c r="B234" i="1"/>
  <c r="I233" i="1"/>
  <c r="G233" i="1"/>
  <c r="E233" i="1"/>
  <c r="D233" i="1"/>
  <c r="C233" i="1"/>
  <c r="B233" i="1"/>
  <c r="I231" i="1"/>
  <c r="G231" i="1"/>
  <c r="E231" i="1"/>
  <c r="D231" i="1"/>
  <c r="C231" i="1"/>
  <c r="B231" i="1"/>
  <c r="I230" i="1"/>
  <c r="G230" i="1"/>
  <c r="E230" i="1"/>
  <c r="D230" i="1"/>
  <c r="C230" i="1"/>
  <c r="B230" i="1"/>
  <c r="I229" i="1"/>
  <c r="G229" i="1"/>
  <c r="E229" i="1"/>
  <c r="D229" i="1"/>
  <c r="C229" i="1"/>
  <c r="B229" i="1"/>
  <c r="I228" i="1"/>
  <c r="G228" i="1"/>
  <c r="E228" i="1"/>
  <c r="D228" i="1"/>
  <c r="C228" i="1"/>
  <c r="B228" i="1"/>
  <c r="I227" i="1"/>
  <c r="G227" i="1"/>
  <c r="E227" i="1"/>
  <c r="D227" i="1"/>
  <c r="C227" i="1"/>
  <c r="B227" i="1"/>
  <c r="I226" i="1"/>
  <c r="G226" i="1"/>
  <c r="E226" i="1"/>
  <c r="D226" i="1"/>
  <c r="C226" i="1"/>
  <c r="B226" i="1"/>
  <c r="I225" i="1"/>
  <c r="G225" i="1"/>
  <c r="E225" i="1"/>
  <c r="D225" i="1"/>
  <c r="C225" i="1"/>
  <c r="B225" i="1"/>
  <c r="I224" i="1"/>
  <c r="G224" i="1"/>
  <c r="E224" i="1"/>
  <c r="D224" i="1"/>
  <c r="C224" i="1"/>
  <c r="B224" i="1"/>
  <c r="I223" i="1"/>
  <c r="G223" i="1"/>
  <c r="E223" i="1"/>
  <c r="D223" i="1"/>
  <c r="C223" i="1"/>
  <c r="B223" i="1"/>
  <c r="I222" i="1"/>
  <c r="G222" i="1"/>
  <c r="E222" i="1"/>
  <c r="D222" i="1"/>
  <c r="C222" i="1"/>
  <c r="B222" i="1"/>
  <c r="I221" i="1"/>
  <c r="G221" i="1"/>
  <c r="E221" i="1"/>
  <c r="D221" i="1"/>
  <c r="C221" i="1"/>
  <c r="B221" i="1"/>
  <c r="I220" i="1"/>
  <c r="G220" i="1"/>
  <c r="E220" i="1"/>
  <c r="D220" i="1"/>
  <c r="C220" i="1"/>
  <c r="B220" i="1"/>
  <c r="I219" i="1"/>
  <c r="G219" i="1"/>
  <c r="E219" i="1"/>
  <c r="D219" i="1"/>
  <c r="C219" i="1"/>
  <c r="B219" i="1"/>
  <c r="I218" i="1"/>
  <c r="G218" i="1"/>
  <c r="E218" i="1"/>
  <c r="D218" i="1"/>
  <c r="C218" i="1"/>
  <c r="B218" i="1"/>
  <c r="I217" i="1"/>
  <c r="G217" i="1"/>
  <c r="E217" i="1"/>
  <c r="D217" i="1"/>
  <c r="C217" i="1"/>
  <c r="B217" i="1"/>
  <c r="I216" i="1"/>
  <c r="G216" i="1"/>
  <c r="E216" i="1"/>
  <c r="D216" i="1"/>
  <c r="C216" i="1"/>
  <c r="B216" i="1"/>
  <c r="I214" i="1"/>
  <c r="G214" i="1"/>
  <c r="E214" i="1"/>
  <c r="D214" i="1"/>
  <c r="C214" i="1"/>
  <c r="B214" i="1"/>
  <c r="I213" i="1"/>
  <c r="G213" i="1"/>
  <c r="E213" i="1"/>
  <c r="D213" i="1"/>
  <c r="C213" i="1"/>
  <c r="B213" i="1"/>
  <c r="I212" i="1"/>
  <c r="G212" i="1"/>
  <c r="E212" i="1"/>
  <c r="D212" i="1"/>
  <c r="C212" i="1"/>
  <c r="B212" i="1"/>
  <c r="I211" i="1"/>
  <c r="G211" i="1"/>
  <c r="E211" i="1"/>
  <c r="D211" i="1"/>
  <c r="C211" i="1"/>
  <c r="B211" i="1"/>
  <c r="I210" i="1"/>
  <c r="G210" i="1"/>
  <c r="E210" i="1"/>
  <c r="D210" i="1"/>
  <c r="C210" i="1"/>
  <c r="B210" i="1"/>
  <c r="I209" i="1"/>
  <c r="G209" i="1"/>
  <c r="E209" i="1"/>
  <c r="D209" i="1"/>
  <c r="C209" i="1"/>
  <c r="B209" i="1"/>
  <c r="I208" i="1"/>
  <c r="G208" i="1"/>
  <c r="E208" i="1"/>
  <c r="D208" i="1"/>
  <c r="C208" i="1"/>
  <c r="B208" i="1"/>
  <c r="I207" i="1"/>
  <c r="G207" i="1"/>
  <c r="E207" i="1"/>
  <c r="D207" i="1"/>
  <c r="C207" i="1"/>
  <c r="B207" i="1"/>
  <c r="I206" i="1"/>
  <c r="G206" i="1"/>
  <c r="E206" i="1"/>
  <c r="D206" i="1"/>
  <c r="C206" i="1"/>
  <c r="B206" i="1"/>
  <c r="I205" i="1"/>
  <c r="G205" i="1"/>
  <c r="E205" i="1"/>
  <c r="D205" i="1"/>
  <c r="C205" i="1"/>
  <c r="B205" i="1"/>
  <c r="I204" i="1"/>
  <c r="G204" i="1"/>
  <c r="E204" i="1"/>
  <c r="D204" i="1"/>
  <c r="C204" i="1"/>
  <c r="B204" i="1"/>
  <c r="I203" i="1"/>
  <c r="G203" i="1"/>
  <c r="E203" i="1"/>
  <c r="D203" i="1"/>
  <c r="C203" i="1"/>
  <c r="B203" i="1"/>
  <c r="I202" i="1"/>
  <c r="G202" i="1"/>
  <c r="E202" i="1"/>
  <c r="D202" i="1"/>
  <c r="C202" i="1"/>
  <c r="B202" i="1"/>
  <c r="I201" i="1"/>
  <c r="G201" i="1"/>
  <c r="E201" i="1"/>
  <c r="D201" i="1"/>
  <c r="C201" i="1"/>
  <c r="B201" i="1"/>
  <c r="I200" i="1"/>
  <c r="G200" i="1"/>
  <c r="E200" i="1"/>
  <c r="D200" i="1"/>
  <c r="C200" i="1"/>
  <c r="B200" i="1"/>
  <c r="I199" i="1"/>
  <c r="G199" i="1"/>
  <c r="E199" i="1"/>
  <c r="D199" i="1"/>
  <c r="C199" i="1"/>
  <c r="B199" i="1"/>
  <c r="I197" i="1"/>
  <c r="G197" i="1"/>
  <c r="E197" i="1"/>
  <c r="D197" i="1"/>
  <c r="C197" i="1"/>
  <c r="B197" i="1"/>
  <c r="I196" i="1"/>
  <c r="G196" i="1"/>
  <c r="E196" i="1"/>
  <c r="D196" i="1"/>
  <c r="C196" i="1"/>
  <c r="B196" i="1"/>
  <c r="I195" i="1"/>
  <c r="G195" i="1"/>
  <c r="E195" i="1"/>
  <c r="D195" i="1"/>
  <c r="C195" i="1"/>
  <c r="B195" i="1"/>
  <c r="I194" i="1"/>
  <c r="G194" i="1"/>
  <c r="E194" i="1"/>
  <c r="D194" i="1"/>
  <c r="C194" i="1"/>
  <c r="B194" i="1"/>
  <c r="I193" i="1"/>
  <c r="G193" i="1"/>
  <c r="E193" i="1"/>
  <c r="D193" i="1"/>
  <c r="C193" i="1"/>
  <c r="B193" i="1"/>
  <c r="I192" i="1"/>
  <c r="G192" i="1"/>
  <c r="E192" i="1"/>
  <c r="D192" i="1"/>
  <c r="C192" i="1"/>
  <c r="B192" i="1"/>
  <c r="I191" i="1"/>
  <c r="G191" i="1"/>
  <c r="E191" i="1"/>
  <c r="D191" i="1"/>
  <c r="C191" i="1"/>
  <c r="B191" i="1"/>
  <c r="I190" i="1"/>
  <c r="G190" i="1"/>
  <c r="E190" i="1"/>
  <c r="D190" i="1"/>
  <c r="C190" i="1"/>
  <c r="B190" i="1"/>
  <c r="I189" i="1"/>
  <c r="G189" i="1"/>
  <c r="E189" i="1"/>
  <c r="D189" i="1"/>
  <c r="C189" i="1"/>
  <c r="B189" i="1"/>
  <c r="I188" i="1"/>
  <c r="G188" i="1"/>
  <c r="E188" i="1"/>
  <c r="D188" i="1"/>
  <c r="C188" i="1"/>
  <c r="B188" i="1"/>
  <c r="I186" i="1"/>
  <c r="G186" i="1"/>
  <c r="E186" i="1"/>
  <c r="D186" i="1"/>
  <c r="C186" i="1"/>
  <c r="B186" i="1"/>
  <c r="I185" i="1"/>
  <c r="G185" i="1"/>
  <c r="E185" i="1"/>
  <c r="D185" i="1"/>
  <c r="C185" i="1"/>
  <c r="B185" i="1"/>
  <c r="I183" i="1"/>
  <c r="G183" i="1"/>
  <c r="E183" i="1"/>
  <c r="D183" i="1"/>
  <c r="C183" i="1"/>
  <c r="B183" i="1"/>
  <c r="I180" i="1"/>
  <c r="G180" i="1"/>
  <c r="E180" i="1"/>
  <c r="D180" i="1"/>
  <c r="C180" i="1"/>
  <c r="B180" i="1"/>
  <c r="I179" i="1"/>
  <c r="G179" i="1"/>
  <c r="E179" i="1"/>
  <c r="D179" i="1"/>
  <c r="C179" i="1"/>
  <c r="B179" i="1"/>
  <c r="I178" i="1"/>
  <c r="G178" i="1"/>
  <c r="E178" i="1"/>
  <c r="D178" i="1"/>
  <c r="C178" i="1"/>
  <c r="B178" i="1"/>
  <c r="I177" i="1"/>
  <c r="G177" i="1"/>
  <c r="E177" i="1"/>
  <c r="D177" i="1"/>
  <c r="C177" i="1"/>
  <c r="B177" i="1"/>
  <c r="I175" i="1"/>
  <c r="G175" i="1"/>
  <c r="E175" i="1"/>
  <c r="D175" i="1"/>
  <c r="C175" i="1"/>
  <c r="B175" i="1"/>
  <c r="I174" i="1"/>
  <c r="G174" i="1"/>
  <c r="E174" i="1"/>
  <c r="D174" i="1"/>
  <c r="C174" i="1"/>
  <c r="B174" i="1"/>
  <c r="I173" i="1"/>
  <c r="G173" i="1"/>
  <c r="E173" i="1"/>
  <c r="D173" i="1"/>
  <c r="C173" i="1"/>
  <c r="B173" i="1"/>
  <c r="I172" i="1"/>
  <c r="G172" i="1"/>
  <c r="E172" i="1"/>
  <c r="D172" i="1"/>
  <c r="C172" i="1"/>
  <c r="B172" i="1"/>
  <c r="I171" i="1"/>
  <c r="G171" i="1"/>
  <c r="E171" i="1"/>
  <c r="D171" i="1"/>
  <c r="C171" i="1"/>
  <c r="B171" i="1"/>
  <c r="I170" i="1"/>
  <c r="G170" i="1"/>
  <c r="E170" i="1"/>
  <c r="D170" i="1"/>
  <c r="C170" i="1"/>
  <c r="B170" i="1"/>
  <c r="I169" i="1"/>
  <c r="G169" i="1"/>
  <c r="E169" i="1"/>
  <c r="D169" i="1"/>
  <c r="C169" i="1"/>
  <c r="B169" i="1"/>
  <c r="I168" i="1"/>
  <c r="G168" i="1"/>
  <c r="E168" i="1"/>
  <c r="D168" i="1"/>
  <c r="C168" i="1"/>
  <c r="B168" i="1"/>
  <c r="I167" i="1"/>
  <c r="G167" i="1"/>
  <c r="E167" i="1"/>
  <c r="D167" i="1"/>
  <c r="C167" i="1"/>
  <c r="B167" i="1"/>
  <c r="I166" i="1"/>
  <c r="G166" i="1"/>
  <c r="E166" i="1"/>
  <c r="D166" i="1"/>
  <c r="C166" i="1"/>
  <c r="B166" i="1"/>
  <c r="I165" i="1"/>
  <c r="G165" i="1"/>
  <c r="E165" i="1"/>
  <c r="D165" i="1"/>
  <c r="C165" i="1"/>
  <c r="B165" i="1"/>
  <c r="I164" i="1"/>
  <c r="G164" i="1"/>
  <c r="E164" i="1"/>
  <c r="D164" i="1"/>
  <c r="C164" i="1"/>
  <c r="B164" i="1"/>
  <c r="I163" i="1"/>
  <c r="G163" i="1"/>
  <c r="E163" i="1"/>
  <c r="D163" i="1"/>
  <c r="C163" i="1"/>
  <c r="B163" i="1"/>
  <c r="I162" i="1"/>
  <c r="G162" i="1"/>
  <c r="E162" i="1"/>
  <c r="D162" i="1"/>
  <c r="C162" i="1"/>
  <c r="B162" i="1"/>
  <c r="I161" i="1"/>
  <c r="G161" i="1"/>
  <c r="E161" i="1"/>
  <c r="D161" i="1"/>
  <c r="C161" i="1"/>
  <c r="B161" i="1"/>
  <c r="I160" i="1"/>
  <c r="G160" i="1"/>
  <c r="E160" i="1"/>
  <c r="D160" i="1"/>
  <c r="C160" i="1"/>
  <c r="B160" i="1"/>
  <c r="I159" i="1"/>
  <c r="G159" i="1"/>
  <c r="E159" i="1"/>
  <c r="D159" i="1"/>
  <c r="C159" i="1"/>
  <c r="B159" i="1"/>
  <c r="I158" i="1"/>
  <c r="G158" i="1"/>
  <c r="E158" i="1"/>
  <c r="D158" i="1"/>
  <c r="C158" i="1"/>
  <c r="B158" i="1"/>
  <c r="I157" i="1"/>
  <c r="G157" i="1"/>
  <c r="E157" i="1"/>
  <c r="D157" i="1"/>
  <c r="C157" i="1"/>
  <c r="B157" i="1"/>
  <c r="I156" i="1"/>
  <c r="G156" i="1"/>
  <c r="E156" i="1"/>
  <c r="D156" i="1"/>
  <c r="C156" i="1"/>
  <c r="B156" i="1"/>
  <c r="I155" i="1"/>
  <c r="G155" i="1"/>
  <c r="E155" i="1"/>
  <c r="D155" i="1"/>
  <c r="C155" i="1"/>
  <c r="B155" i="1"/>
  <c r="I154" i="1"/>
  <c r="G154" i="1"/>
  <c r="E154" i="1"/>
  <c r="D154" i="1"/>
  <c r="C154" i="1"/>
  <c r="B154" i="1"/>
  <c r="I153" i="1"/>
  <c r="G153" i="1"/>
  <c r="E153" i="1"/>
  <c r="D153" i="1"/>
  <c r="C153" i="1"/>
  <c r="B153" i="1"/>
  <c r="I152" i="1"/>
  <c r="G152" i="1"/>
  <c r="E152" i="1"/>
  <c r="D152" i="1"/>
  <c r="C152" i="1"/>
  <c r="B152" i="1"/>
  <c r="I151" i="1"/>
  <c r="G151" i="1"/>
  <c r="E151" i="1"/>
  <c r="D151" i="1"/>
  <c r="C151" i="1"/>
  <c r="B151" i="1"/>
  <c r="I150" i="1"/>
  <c r="G150" i="1"/>
  <c r="E150" i="1"/>
  <c r="D150" i="1"/>
  <c r="C150" i="1"/>
  <c r="B150" i="1"/>
  <c r="I149" i="1"/>
  <c r="G149" i="1"/>
  <c r="E149" i="1"/>
  <c r="D149" i="1"/>
  <c r="C149" i="1"/>
  <c r="B149" i="1"/>
  <c r="I148" i="1"/>
  <c r="G148" i="1"/>
  <c r="E148" i="1"/>
  <c r="D148" i="1"/>
  <c r="C148" i="1"/>
  <c r="B148" i="1"/>
  <c r="I147" i="1"/>
  <c r="G147" i="1"/>
  <c r="E147" i="1"/>
  <c r="D147" i="1"/>
  <c r="C147" i="1"/>
  <c r="B147" i="1"/>
  <c r="I146" i="1"/>
  <c r="G146" i="1"/>
  <c r="E146" i="1"/>
  <c r="D146" i="1"/>
  <c r="C146" i="1"/>
  <c r="B146" i="1"/>
  <c r="I145" i="1"/>
  <c r="G145" i="1"/>
  <c r="E145" i="1"/>
  <c r="D145" i="1"/>
  <c r="C145" i="1"/>
  <c r="B145" i="1"/>
  <c r="I144" i="1"/>
  <c r="G144" i="1"/>
  <c r="E144" i="1"/>
  <c r="D144" i="1"/>
  <c r="C144" i="1"/>
  <c r="B144" i="1"/>
  <c r="I143" i="1"/>
  <c r="G143" i="1"/>
  <c r="E143" i="1"/>
  <c r="D143" i="1"/>
  <c r="C143" i="1"/>
  <c r="B143" i="1"/>
  <c r="I142" i="1"/>
  <c r="G142" i="1"/>
  <c r="E142" i="1"/>
  <c r="D142" i="1"/>
  <c r="C142" i="1"/>
  <c r="B142" i="1"/>
  <c r="I140" i="1"/>
  <c r="G140" i="1"/>
  <c r="E140" i="1"/>
  <c r="D140" i="1"/>
  <c r="C140" i="1"/>
  <c r="B140" i="1"/>
  <c r="I139" i="1"/>
  <c r="E139" i="1"/>
  <c r="D139" i="1"/>
  <c r="C139" i="1"/>
  <c r="B139" i="1"/>
  <c r="B10" i="6"/>
</calcChain>
</file>

<file path=xl/sharedStrings.xml><?xml version="1.0" encoding="utf-8"?>
<sst xmlns="http://schemas.openxmlformats.org/spreadsheetml/2006/main" count="2976" uniqueCount="744">
  <si>
    <t xml:space="preserve">                                                                                                                      </t>
  </si>
  <si>
    <t>ZO Ledeč nad Sázavou</t>
  </si>
  <si>
    <t>založena 1922</t>
  </si>
  <si>
    <t>https://zocschledec.webnode.cz</t>
  </si>
  <si>
    <t>Okresní výstava králíků, holubů, drůbeže</t>
  </si>
  <si>
    <t xml:space="preserve">                                 </t>
  </si>
  <si>
    <t>a speciální výstava klubu Barneveldek</t>
  </si>
  <si>
    <t>1. - 2. 10. 2022</t>
  </si>
  <si>
    <t>Vážení chovatelé, vystavovatelé, milí návštěvníci.</t>
  </si>
  <si>
    <t xml:space="preserve">     Vážení přátelé, přejeme Vám pohodové chvíle prožité na naší výstavě. Děkujeme vystavovatelům</t>
  </si>
  <si>
    <t>bez jejichž pochopení a pomoci se neobejdeme.</t>
  </si>
  <si>
    <t>Příští okresní výstava se bude konat ve dnech 7. - 8. října 2023</t>
  </si>
  <si>
    <t>Výstavní  výbor</t>
  </si>
  <si>
    <t>Předseda : Josef Kadleček</t>
  </si>
  <si>
    <t>Místopředseda : Oldřich Rod</t>
  </si>
  <si>
    <t>Jednatel :  Jiří Ehrler</t>
  </si>
  <si>
    <t>Propagace : Eva Blažková</t>
  </si>
  <si>
    <t>Prodej zvířat : Ing. Jiří Bouma, Čekal František</t>
  </si>
  <si>
    <t>Katalog: Jiří Ehrler</t>
  </si>
  <si>
    <t>Web: https://zocschledec.webnode.cz</t>
  </si>
  <si>
    <t xml:space="preserve">                           </t>
  </si>
  <si>
    <r>
      <t>Veterinární dozor :</t>
    </r>
    <r>
      <rPr>
        <sz val="12"/>
        <color theme="1"/>
        <rFont val="Times New Roman"/>
        <family val="1"/>
        <charset val="238"/>
      </rPr>
      <t xml:space="preserve"> MVDr. Pavel Vrbka</t>
    </r>
  </si>
  <si>
    <r>
      <t>Vysvětlivky:</t>
    </r>
    <r>
      <rPr>
        <sz val="12"/>
        <color theme="1"/>
        <rFont val="Times New Roman"/>
        <family val="1"/>
        <charset val="238"/>
      </rPr>
      <t xml:space="preserve">      MCH – mladý chovatel   </t>
    </r>
  </si>
  <si>
    <t>1,0 - pohlaví samec           0,1 - pohlaví samice</t>
  </si>
  <si>
    <t xml:space="preserve">                                            </t>
  </si>
  <si>
    <t xml:space="preserve">                                   </t>
  </si>
  <si>
    <t xml:space="preserve">                                        </t>
  </si>
  <si>
    <t xml:space="preserve">Neotvírejte klece, nekrmte zvířata, toto přísluší pouze garantům nebo členům </t>
  </si>
  <si>
    <t xml:space="preserve"> výstavního výboru, kteří Vám rádi poskytnou jakékoliv další informace.</t>
  </si>
  <si>
    <t>Expozice králíků</t>
  </si>
  <si>
    <t>Číslo klece</t>
  </si>
  <si>
    <t>Pohlaví</t>
  </si>
  <si>
    <t>L slech</t>
  </si>
  <si>
    <t>P slech</t>
  </si>
  <si>
    <t>Kolekce</t>
  </si>
  <si>
    <t>Ocenění</t>
  </si>
  <si>
    <t>Cena</t>
  </si>
  <si>
    <t>Chovatel</t>
  </si>
  <si>
    <t>Expozice holubů</t>
  </si>
  <si>
    <t>Druh</t>
  </si>
  <si>
    <t>Voliéra ks</t>
  </si>
  <si>
    <t>Expozice drůbeže</t>
  </si>
  <si>
    <t>Expozice Barneveldky</t>
  </si>
  <si>
    <t>Adresář vystavovatelů</t>
  </si>
  <si>
    <t>Počet</t>
  </si>
  <si>
    <t>Adresa</t>
  </si>
  <si>
    <t>Telefon</t>
  </si>
  <si>
    <t>Poznámky</t>
  </si>
  <si>
    <t>Seznam sponzorů</t>
  </si>
  <si>
    <t>Essentra components</t>
  </si>
  <si>
    <t>Vodovody a kanalizace Ledeč nad Sázavou</t>
  </si>
  <si>
    <t>Chovatelské potřeby u Alíka</t>
  </si>
  <si>
    <t>Soukromý zemědělec Vacek Václav, Vilémovice</t>
  </si>
  <si>
    <t>Elektro Štěpánek Ledeč nad Sázavou</t>
  </si>
  <si>
    <t>Zemědělská usedlost Vacek Vilémovice</t>
  </si>
  <si>
    <t>Adresa:  Vilémovice  30,  telefon:  569721959, mobil: 777033046</t>
  </si>
  <si>
    <t>E-mail: vacekusedlost@seznam.cz</t>
  </si>
  <si>
    <t xml:space="preserve">                        </t>
  </si>
  <si>
    <t>EKOL - zařízení pro povrchové úpravy</t>
  </si>
  <si>
    <t>EKOL s.r.o., Marie Majerové 1152, CZ 584 01 Ledeč nad Sázavou</t>
  </si>
  <si>
    <t>Tel.: + 420 569 721 303, 721 179; Fax: + 420 569 721 313; E-mail: ekol@ekol.cz</t>
  </si>
  <si>
    <t>Plemeno</t>
  </si>
  <si>
    <t xml:space="preserve">Vzorník </t>
  </si>
  <si>
    <t>Vzorník</t>
  </si>
  <si>
    <t>ČESKÝ SVAZ CHOVATELŮ - ÚOK CHOVATELŮ KRÁLÍKŮ</t>
  </si>
  <si>
    <t>SOUPISOVÝ ARCH POSOUZENÍ KRÁLÍKŮ</t>
  </si>
  <si>
    <t>Posuzovatel: …...................................................................................................................................................................................................................</t>
  </si>
  <si>
    <t>Výstava: …..........................................................................................................................................................  Dne: ….................................................</t>
  </si>
  <si>
    <t>Poř.</t>
  </si>
  <si>
    <t>číslo</t>
  </si>
  <si>
    <t>Klec</t>
  </si>
  <si>
    <t>Plemeno a barva</t>
  </si>
  <si>
    <t>Tetování</t>
  </si>
  <si>
    <t>levé ucho</t>
  </si>
  <si>
    <t>pravé ucho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</si>
  <si>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</si>
  <si>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</si>
  <si>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</si>
  <si>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</si>
  <si>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</si>
  <si>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</si>
  <si>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</si>
  <si>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</si>
  <si>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</si>
  <si>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</si>
  <si>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</si>
  <si>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</si>
  <si>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</si>
  <si>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</si>
  <si>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</si>
  <si>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</si>
  <si>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</si>
  <si>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</si>
  <si>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</si>
  <si>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</si>
  <si>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</si>
  <si>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</si>
  <si>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</si>
  <si>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</si>
  <si>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</si>
  <si>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</si>
  <si>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</si>
  <si>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</si>
  <si>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</si>
  <si>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</si>
  <si>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</si>
  <si>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</si>
  <si>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</si>
  <si>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</si>
  <si>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</si>
  <si>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............................................................................</t>
  </si>
  <si>
    <t xml:space="preserve">                     …........................................................................</t>
  </si>
  <si>
    <t xml:space="preserve">                             Zapisovatel</t>
  </si>
  <si>
    <t xml:space="preserve">                                                 Posuzovatel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</si>
  <si>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</si>
  <si>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</si>
  <si>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</si>
  <si>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</si>
  <si>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</si>
  <si>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</si>
  <si>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</si>
  <si>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</si>
  <si>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</si>
  <si>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</si>
  <si>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</si>
  <si>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</si>
  <si>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</si>
  <si>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</si>
  <si>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</si>
  <si>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</si>
  <si>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</si>
  <si>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</si>
  <si>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</si>
  <si>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</si>
  <si>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</si>
  <si>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</si>
  <si>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</si>
  <si>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</si>
  <si>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</si>
  <si>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</si>
  <si>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</si>
  <si>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</si>
  <si>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</si>
  <si>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</si>
  <si>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</si>
  <si>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</si>
  <si>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</si>
  <si>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</si>
  <si>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</si>
  <si>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</si>
  <si>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</si>
  <si>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</si>
  <si>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</si>
  <si>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</si>
  <si>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</si>
  <si>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</si>
  <si>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</si>
  <si>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</si>
  <si>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</si>
  <si>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</si>
  <si>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</si>
  <si>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</si>
  <si>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</si>
  <si>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</si>
  <si>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</si>
  <si>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</si>
  <si>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</si>
  <si>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</si>
  <si>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</si>
  <si>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</si>
  <si>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</si>
  <si>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</si>
  <si>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</si>
  <si>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</si>
  <si>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</si>
  <si>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číslo klece</t>
  </si>
  <si>
    <t>1,0</t>
  </si>
  <si>
    <t>1 - 2</t>
  </si>
  <si>
    <t>J</t>
  </si>
  <si>
    <t>Velký světlý stříbřitý</t>
  </si>
  <si>
    <t>Ehrler Jiří</t>
  </si>
  <si>
    <t>Zdrobnělá stříbrná dvojlemovaná</t>
  </si>
  <si>
    <t>3 - 2</t>
  </si>
  <si>
    <t>51 - 19</t>
  </si>
  <si>
    <t>S4</t>
  </si>
  <si>
    <t>Hártl Jan</t>
  </si>
  <si>
    <t>51 - 20</t>
  </si>
  <si>
    <t>0,1</t>
  </si>
  <si>
    <t>51 - 21</t>
  </si>
  <si>
    <t>51 - 22</t>
  </si>
  <si>
    <t>24</t>
  </si>
  <si>
    <t>Burgundský</t>
  </si>
  <si>
    <t>8</t>
  </si>
  <si>
    <t>2 - 2</t>
  </si>
  <si>
    <t>2 -2</t>
  </si>
  <si>
    <t>S2+2</t>
  </si>
  <si>
    <t>Hermelín modrooký</t>
  </si>
  <si>
    <t>51 - 1</t>
  </si>
  <si>
    <t>51 - 2</t>
  </si>
  <si>
    <t>51 - 3</t>
  </si>
  <si>
    <t>51 - 4</t>
  </si>
  <si>
    <t>51 - 5</t>
  </si>
  <si>
    <t>51 - 6</t>
  </si>
  <si>
    <t>51 - 7</t>
  </si>
  <si>
    <t>51 - 8</t>
  </si>
  <si>
    <t>51 - 9</t>
  </si>
  <si>
    <t>68</t>
  </si>
  <si>
    <t>Čestná cena</t>
  </si>
  <si>
    <t>51 - 53</t>
  </si>
  <si>
    <t>Makovec Karel</t>
  </si>
  <si>
    <t>51 - 54</t>
  </si>
  <si>
    <t>51 - 55</t>
  </si>
  <si>
    <t>51 - 56</t>
  </si>
  <si>
    <t>Novák Vlasta</t>
  </si>
  <si>
    <t>K078</t>
  </si>
  <si>
    <t>K261</t>
  </si>
  <si>
    <t>Zdrobnělá dvojlemovaná</t>
  </si>
  <si>
    <t>Dvořák Jaroslav</t>
  </si>
  <si>
    <t>K242</t>
  </si>
  <si>
    <t>Ráz</t>
  </si>
  <si>
    <t>Ehrler Jiří, Horní 209, 58291 Světlá nad Sázavou</t>
  </si>
  <si>
    <t>Dvořák Jaroslav, 58851 Jihlávka 22</t>
  </si>
  <si>
    <t>Makovec Karel, Kožlí 193</t>
  </si>
  <si>
    <t>Novák Vlasta, Na Chmelnici 426, Kutná Hora</t>
  </si>
  <si>
    <t>4 - 2</t>
  </si>
  <si>
    <t>Činčila velká</t>
  </si>
  <si>
    <t>David Pavel</t>
  </si>
  <si>
    <t>11</t>
  </si>
  <si>
    <t>Vlaška rodobarvá</t>
  </si>
  <si>
    <t>Tichý Jan</t>
  </si>
  <si>
    <t>K236</t>
  </si>
  <si>
    <t>Novozélandský červený</t>
  </si>
  <si>
    <t>22</t>
  </si>
  <si>
    <t>Český černopesíkatý</t>
  </si>
  <si>
    <t>62</t>
  </si>
  <si>
    <t>51 - 47</t>
  </si>
  <si>
    <t>51 - 48</t>
  </si>
  <si>
    <t>51 - 49</t>
  </si>
  <si>
    <t>Vídeňský modrý</t>
  </si>
  <si>
    <t>14</t>
  </si>
  <si>
    <t>5 - 1</t>
  </si>
  <si>
    <r>
      <t xml:space="preserve">J - Jednotlivec          S4 </t>
    </r>
    <r>
      <rPr>
        <b/>
        <sz val="12"/>
        <color theme="1"/>
        <rFont val="Times New Roman"/>
        <family val="1"/>
        <charset val="238"/>
      </rPr>
      <t>/</t>
    </r>
    <r>
      <rPr>
        <sz val="12"/>
        <color theme="1"/>
        <rFont val="Times New Roman"/>
        <family val="1"/>
        <charset val="238"/>
      </rPr>
      <t xml:space="preserve"> S2+2</t>
    </r>
    <r>
      <rPr>
        <b/>
        <sz val="12"/>
        <color theme="1"/>
        <rFont val="Times New Roman"/>
        <family val="1"/>
        <charset val="238"/>
      </rPr>
      <t xml:space="preserve"> /</t>
    </r>
    <r>
      <rPr>
        <sz val="12"/>
        <color theme="1"/>
        <rFont val="Times New Roman"/>
        <family val="1"/>
        <charset val="238"/>
      </rPr>
      <t xml:space="preserve"> 1,2  / CHS - Kolekce</t>
    </r>
  </si>
  <si>
    <t>TichýJan, Havířská 696, 58291 Světlá nad Sázavou</t>
  </si>
  <si>
    <t>David Pavel,Velký Rybník 22, 39301 Pelhřimov</t>
  </si>
  <si>
    <t>S 155</t>
  </si>
  <si>
    <t>S 158</t>
  </si>
  <si>
    <t>S 1969</t>
  </si>
  <si>
    <t>S 153</t>
  </si>
  <si>
    <t>S 154</t>
  </si>
  <si>
    <t>S 156</t>
  </si>
  <si>
    <t>S 157</t>
  </si>
  <si>
    <t>S 0811</t>
  </si>
  <si>
    <t>S 0812</t>
  </si>
  <si>
    <t>S 0813</t>
  </si>
  <si>
    <t>S 0814</t>
  </si>
  <si>
    <t>S 3263</t>
  </si>
  <si>
    <t>S 3264</t>
  </si>
  <si>
    <t>S 3265</t>
  </si>
  <si>
    <t>S 3266</t>
  </si>
  <si>
    <t>S 03</t>
  </si>
  <si>
    <t>S 933</t>
  </si>
  <si>
    <t>S 0134</t>
  </si>
  <si>
    <t>S 935</t>
  </si>
  <si>
    <t>S 936</t>
  </si>
  <si>
    <t>S 0135</t>
  </si>
  <si>
    <t>S 0136</t>
  </si>
  <si>
    <t>S 928</t>
  </si>
  <si>
    <t>S 929</t>
  </si>
  <si>
    <t>S 930</t>
  </si>
  <si>
    <t>S 931</t>
  </si>
  <si>
    <t>S 0142</t>
  </si>
  <si>
    <t>S 0144</t>
  </si>
  <si>
    <t>S 0145</t>
  </si>
  <si>
    <t>S 937</t>
  </si>
  <si>
    <t>S 940</t>
  </si>
  <si>
    <t>S 942</t>
  </si>
  <si>
    <t>S 943</t>
  </si>
  <si>
    <t>5 ks</t>
  </si>
  <si>
    <t>Český stavák černý sedlatý</t>
  </si>
  <si>
    <t>Sommer Josef</t>
  </si>
  <si>
    <t>5ks</t>
  </si>
  <si>
    <t>Český stavák modrý sedlatý</t>
  </si>
  <si>
    <t>Český stavák modrý pruhový</t>
  </si>
  <si>
    <t>Moravský morák</t>
  </si>
  <si>
    <t>Sommer Josef, 58257 Lípa 188</t>
  </si>
  <si>
    <t>Kalifornský černý</t>
  </si>
  <si>
    <t>Stehno Josef</t>
  </si>
  <si>
    <t>26 - 77</t>
  </si>
  <si>
    <t>26 - 80</t>
  </si>
  <si>
    <t>26 - 81</t>
  </si>
  <si>
    <t>26 - 82</t>
  </si>
  <si>
    <t>Frydrych Jaroslav</t>
  </si>
  <si>
    <t>Stehno Josef, Čejovská 891, Humpolec</t>
  </si>
  <si>
    <t>Frydrych Jaroslav, Brná 53, Potštejn</t>
  </si>
  <si>
    <t>1</t>
  </si>
  <si>
    <t>27</t>
  </si>
  <si>
    <t>Kresba</t>
  </si>
  <si>
    <t>Vzorek</t>
  </si>
  <si>
    <t>Barva</t>
  </si>
  <si>
    <t>Zdrobnělá hnědá dvojlemovaná</t>
  </si>
  <si>
    <t>Horák Miroslav</t>
  </si>
  <si>
    <t>K211</t>
  </si>
  <si>
    <t>Horák Miroslav, Bolzánova 2437/31D, 66902 Znojmo</t>
  </si>
  <si>
    <t>400 Kč</t>
  </si>
  <si>
    <t>500 Kč</t>
  </si>
  <si>
    <t>550 Kč</t>
  </si>
  <si>
    <t>440 Kč</t>
  </si>
  <si>
    <t>450 Kč</t>
  </si>
  <si>
    <t>350 Kč</t>
  </si>
  <si>
    <t>12 - 1</t>
  </si>
  <si>
    <t>15 - 64</t>
  </si>
  <si>
    <t>Novozélandský bílý</t>
  </si>
  <si>
    <t>Vondráček Jindřich</t>
  </si>
  <si>
    <t>15 - 2</t>
  </si>
  <si>
    <t>15 - 4</t>
  </si>
  <si>
    <t>15 - 12</t>
  </si>
  <si>
    <t>Moravský pštros černý</t>
  </si>
  <si>
    <t>23</t>
  </si>
  <si>
    <t>Vondráček Jindřich, Potěhy 137, 28563 Tupadly</t>
  </si>
  <si>
    <t>S 12</t>
  </si>
  <si>
    <t>Malý beran divoce zbarvený</t>
  </si>
  <si>
    <t>S 13</t>
  </si>
  <si>
    <t>S 18</t>
  </si>
  <si>
    <t>S 21</t>
  </si>
  <si>
    <t>S 10</t>
  </si>
  <si>
    <t>S 14</t>
  </si>
  <si>
    <t>S 19</t>
  </si>
  <si>
    <t>S 20</t>
  </si>
  <si>
    <t>Zdrobnělá australka černá</t>
  </si>
  <si>
    <t>Hermelín červenooký</t>
  </si>
  <si>
    <t>Zakrslá rousná porcelánová</t>
  </si>
  <si>
    <t>Zakrslý saténový durynský</t>
  </si>
  <si>
    <t>2</t>
  </si>
  <si>
    <t>47</t>
  </si>
  <si>
    <t>4</t>
  </si>
  <si>
    <t>79</t>
  </si>
  <si>
    <t>19</t>
  </si>
  <si>
    <t>Zdrobnělá australka modrá s lemy</t>
  </si>
  <si>
    <t>K238</t>
  </si>
  <si>
    <t>K240</t>
  </si>
  <si>
    <t>K191</t>
  </si>
  <si>
    <t>Dobrovolná Martina, 58261 Česká Bělá 228</t>
  </si>
  <si>
    <t>Dobrovolný Zdeněk, 58261 Česká Bělá 252</t>
  </si>
  <si>
    <t>ing. Dobrovolný Z.</t>
  </si>
  <si>
    <t>Vídeňský šedý</t>
  </si>
  <si>
    <t>Průša Pavel</t>
  </si>
  <si>
    <t>18</t>
  </si>
  <si>
    <t>Nádvorník Petr</t>
  </si>
  <si>
    <t>Nádvorník Pavel, Vítanov 118, 53901 Hlinsko v Čechách</t>
  </si>
  <si>
    <t>Husa Česká</t>
  </si>
  <si>
    <t>Blažková Eva</t>
  </si>
  <si>
    <t>Husa Česká chocholatá</t>
  </si>
  <si>
    <t>Husa Štajbašská</t>
  </si>
  <si>
    <t>Wyandotka zdrobnělá bílá</t>
  </si>
  <si>
    <t>Kafka Jaroslav</t>
  </si>
  <si>
    <t>Kuní velký hnědý</t>
  </si>
  <si>
    <t>S 15</t>
  </si>
  <si>
    <t>S 17</t>
  </si>
  <si>
    <t>S 102</t>
  </si>
  <si>
    <t>S 105</t>
  </si>
  <si>
    <t>S 106</t>
  </si>
  <si>
    <t>6 - 2</t>
  </si>
  <si>
    <t>Zakrslý Hototský bílý</t>
  </si>
  <si>
    <t>300 Kč</t>
  </si>
  <si>
    <t>250 Kč</t>
  </si>
  <si>
    <t>Kachna pižmovka bílá</t>
  </si>
  <si>
    <t>á 150 Kč</t>
  </si>
  <si>
    <t>á 400 Kč</t>
  </si>
  <si>
    <t>Vlaška koroptví</t>
  </si>
  <si>
    <t>prodejné</t>
  </si>
  <si>
    <t>PŽ14</t>
  </si>
  <si>
    <t>K010</t>
  </si>
  <si>
    <t>13</t>
  </si>
  <si>
    <t>25</t>
  </si>
  <si>
    <t>69</t>
  </si>
  <si>
    <t>Blažková Eva, Hrnčíře 23, 58401 Ledeč nad Sázavou</t>
  </si>
  <si>
    <t>Kafka Jaroslav, Chřenovice 25, 58401 Ledeč nad Sázavou</t>
  </si>
  <si>
    <t>51 - 10</t>
  </si>
  <si>
    <t>Činčila malá</t>
  </si>
  <si>
    <t>Gigant</t>
  </si>
  <si>
    <t>Beránek Vlastimil st., Vepříkov 28</t>
  </si>
  <si>
    <t>Beránek Vlastimil ml., Vepříkov 33</t>
  </si>
  <si>
    <t>49</t>
  </si>
  <si>
    <t>Benešovský holub žlutý</t>
  </si>
  <si>
    <t>Benešovský holub bílý</t>
  </si>
  <si>
    <t>Slezský barevnohlávek modrý</t>
  </si>
  <si>
    <t>Rod Oldřich</t>
  </si>
  <si>
    <t>King červeny dominantní</t>
  </si>
  <si>
    <t>Polský rys černý</t>
  </si>
  <si>
    <t>Polský rys modrý</t>
  </si>
  <si>
    <t>51 - 37</t>
  </si>
  <si>
    <t>51 - 38</t>
  </si>
  <si>
    <t>51 - 39</t>
  </si>
  <si>
    <t>Vídeňský černý</t>
  </si>
  <si>
    <t>Beneš Lukáš</t>
  </si>
  <si>
    <t>51 - 41</t>
  </si>
  <si>
    <t>51 - 42</t>
  </si>
  <si>
    <t>51 - 43</t>
  </si>
  <si>
    <t>10</t>
  </si>
  <si>
    <t>Český albín</t>
  </si>
  <si>
    <t>Čermák Tomáš</t>
  </si>
  <si>
    <t>51 - 14</t>
  </si>
  <si>
    <t>51 - 15</t>
  </si>
  <si>
    <t>Moravský bílý hnědooký</t>
  </si>
  <si>
    <t>Mazánková Zuzana</t>
  </si>
  <si>
    <t>26 - 16</t>
  </si>
  <si>
    <t>26 - 17</t>
  </si>
  <si>
    <t>26 - 1</t>
  </si>
  <si>
    <t>26 - 2</t>
  </si>
  <si>
    <t>26 - 3</t>
  </si>
  <si>
    <t>26 - 4</t>
  </si>
  <si>
    <t>26 - 7</t>
  </si>
  <si>
    <t>26 - 8</t>
  </si>
  <si>
    <t>26 - 9</t>
  </si>
  <si>
    <t>26 - 10</t>
  </si>
  <si>
    <t>Hroch Jan</t>
  </si>
  <si>
    <t>15 - 1</t>
  </si>
  <si>
    <t>Rex Dalmatinský strakáč černý</t>
  </si>
  <si>
    <t>Vlach Oldřich st.</t>
  </si>
  <si>
    <t>1 - 1</t>
  </si>
  <si>
    <t>15 - 5</t>
  </si>
  <si>
    <t>15 - 7</t>
  </si>
  <si>
    <t>15 - 8</t>
  </si>
  <si>
    <t>Rex modrý</t>
  </si>
  <si>
    <t>Moravský pštros modrý</t>
  </si>
  <si>
    <t>Araukana divoce zbarvená</t>
  </si>
  <si>
    <t>Hroch Jan, Horní Rápotice 65, 39601 Humpolec</t>
  </si>
  <si>
    <t>Mazánková Zuzana, Jůzlova 3637, 58001 Havlíčkův Brod</t>
  </si>
  <si>
    <t>Čermák Tomáš, 5. května 61, 39422 Košetice</t>
  </si>
  <si>
    <t>Vlach Oldřich st., Zbýšov</t>
  </si>
  <si>
    <t>Beneš Lukáš, Pertoltice 46</t>
  </si>
  <si>
    <t>15</t>
  </si>
  <si>
    <t>21</t>
  </si>
  <si>
    <t>44</t>
  </si>
  <si>
    <t>Belgický obr bílý červenooký</t>
  </si>
  <si>
    <t>Stříbřitý černý</t>
  </si>
  <si>
    <t>58</t>
  </si>
  <si>
    <t>73</t>
  </si>
  <si>
    <t>16</t>
  </si>
  <si>
    <t>K001</t>
  </si>
  <si>
    <t>Pokladna vstup : Jan Hártl</t>
  </si>
  <si>
    <r>
      <t>Garanti králíků :</t>
    </r>
    <r>
      <rPr>
        <sz val="12"/>
        <color theme="1"/>
        <rFont val="Times New Roman"/>
        <family val="1"/>
        <charset val="238"/>
      </rPr>
      <t xml:space="preserve"> Jiří Ehrler , Jan Tichý, Lukáš Beneš           </t>
    </r>
  </si>
  <si>
    <t>King</t>
  </si>
  <si>
    <t>Semerád Miroslav</t>
  </si>
  <si>
    <t>Semerád Miroslav, Sázavská 372, Habry</t>
  </si>
  <si>
    <t>Novotná Pavlína</t>
  </si>
  <si>
    <t>Rettig Jiří, DiS.</t>
  </si>
  <si>
    <t>9 - 1</t>
  </si>
  <si>
    <t>15 - 18</t>
  </si>
  <si>
    <t>15 - 19</t>
  </si>
  <si>
    <t>15 - 20</t>
  </si>
  <si>
    <t>15 - 21</t>
  </si>
  <si>
    <t>15 - 47</t>
  </si>
  <si>
    <t>15 - 27</t>
  </si>
  <si>
    <t>14 - 5</t>
  </si>
  <si>
    <t>14 - 18</t>
  </si>
  <si>
    <t>14 - 19</t>
  </si>
  <si>
    <t>14 - 12</t>
  </si>
  <si>
    <t>14 - 14</t>
  </si>
  <si>
    <t>14 - 22</t>
  </si>
  <si>
    <t>14 - 23</t>
  </si>
  <si>
    <t>14 - 24</t>
  </si>
  <si>
    <t>14 - 26</t>
  </si>
  <si>
    <t>ing. Tichý Jaroslav</t>
  </si>
  <si>
    <t>650 Kč</t>
  </si>
  <si>
    <t>Tříslový černý</t>
  </si>
  <si>
    <t>61</t>
  </si>
  <si>
    <t>6ks</t>
  </si>
  <si>
    <t>Novotná Pavlína, Jakub 11, 28533Církvice</t>
  </si>
  <si>
    <t>Rettig Jiří DiS., Nová Ves 15, 28504 Uhlířské Janovice</t>
  </si>
  <si>
    <t xml:space="preserve">Ehrlerová Natálie, Horní 209, 58291 Světlá nad Sázavou </t>
  </si>
  <si>
    <t xml:space="preserve">Kmochová Pavla, Staňkovice 12, 28504 Uhlířské Janovice </t>
  </si>
  <si>
    <t xml:space="preserve">Kmochová Jiřina, Staňkovice 12, 28504 Uhlířské Janovice </t>
  </si>
  <si>
    <t>64 - 2</t>
  </si>
  <si>
    <t>14 - 6</t>
  </si>
  <si>
    <t>14 - 7</t>
  </si>
  <si>
    <t>14 - 8</t>
  </si>
  <si>
    <t>14 - 9</t>
  </si>
  <si>
    <t>Kušnierová Marcela</t>
  </si>
  <si>
    <t>Cemanská slepice</t>
  </si>
  <si>
    <t>Kušnierová Marcela, 28564 Vlkaneč 150</t>
  </si>
  <si>
    <t>Kranda Ladislav</t>
  </si>
  <si>
    <t>Petrus Jiří, Petrovice 1, č.p. 80</t>
  </si>
  <si>
    <t>Australka velká černá</t>
  </si>
  <si>
    <t>Rýnská slepice černá</t>
  </si>
  <si>
    <t>Šimánek Luboš</t>
  </si>
  <si>
    <t xml:space="preserve"> Bouma Jan, ing. </t>
  </si>
  <si>
    <t xml:space="preserve">Mikeš Libor, RNDr. </t>
  </si>
  <si>
    <t>Šimánek Luboš, 58001 Havlíčkův Brod</t>
  </si>
  <si>
    <t>Mikeš Libor RNDr., Mezihoří 21,25601 Soběhrdy</t>
  </si>
  <si>
    <t>51 - 135</t>
  </si>
  <si>
    <t>51 - 136</t>
  </si>
  <si>
    <t>51 - 138</t>
  </si>
  <si>
    <t>Šimek Petr, 58293 Kožlí 209</t>
  </si>
  <si>
    <r>
      <t>Garanti drůbeže :</t>
    </r>
    <r>
      <rPr>
        <sz val="12"/>
        <color theme="1"/>
        <rFont val="Times New Roman"/>
        <family val="1"/>
        <charset val="238"/>
      </rPr>
      <t xml:space="preserve"> Josef Kadleček,</t>
    </r>
  </si>
  <si>
    <r>
      <t>Garanti holubů :</t>
    </r>
    <r>
      <rPr>
        <sz val="12"/>
        <color theme="1"/>
        <rFont val="Times New Roman"/>
        <family val="1"/>
        <charset val="238"/>
      </rPr>
      <t xml:space="preserve"> Oldřich Rod, Kranda, Petrus</t>
    </r>
  </si>
  <si>
    <r>
      <t xml:space="preserve">Kmochová J. </t>
    </r>
    <r>
      <rPr>
        <sz val="12"/>
        <color rgb="FFFF0000"/>
        <rFont val="Times New Roman"/>
        <family val="1"/>
        <charset val="238"/>
      </rPr>
      <t>MCH</t>
    </r>
  </si>
  <si>
    <r>
      <t xml:space="preserve">Šimek Petr </t>
    </r>
    <r>
      <rPr>
        <sz val="12"/>
        <color rgb="FFFF0000"/>
        <rFont val="Times New Roman"/>
        <family val="1"/>
        <charset val="238"/>
      </rPr>
      <t>MCH</t>
    </r>
  </si>
  <si>
    <r>
      <t xml:space="preserve">Dobrovolný Z. </t>
    </r>
    <r>
      <rPr>
        <sz val="12"/>
        <color rgb="FFFF0000"/>
        <rFont val="Times New Roman"/>
        <family val="1"/>
        <charset val="238"/>
      </rPr>
      <t>MCH</t>
    </r>
  </si>
  <si>
    <r>
      <t xml:space="preserve">Ehrlerová N. </t>
    </r>
    <r>
      <rPr>
        <sz val="12"/>
        <color rgb="FFFF0000"/>
        <rFont val="Times New Roman"/>
        <family val="1"/>
        <charset val="238"/>
      </rPr>
      <t>MCH</t>
    </r>
  </si>
  <si>
    <r>
      <t xml:space="preserve">Vlach O. ml. </t>
    </r>
    <r>
      <rPr>
        <sz val="12"/>
        <color rgb="FFFF0000"/>
        <rFont val="Times New Roman"/>
        <family val="1"/>
        <charset val="238"/>
      </rPr>
      <t>MCH</t>
    </r>
  </si>
  <si>
    <r>
      <t>Dobrovolný Z.</t>
    </r>
    <r>
      <rPr>
        <sz val="12"/>
        <color rgb="FFFF0000"/>
        <rFont val="Times New Roman"/>
        <family val="1"/>
        <charset val="238"/>
      </rPr>
      <t xml:space="preserve"> MCH</t>
    </r>
  </si>
  <si>
    <t>=</t>
  </si>
  <si>
    <t>2 - 1</t>
  </si>
  <si>
    <t>S 258</t>
  </si>
  <si>
    <t>Bašta Antonín</t>
  </si>
  <si>
    <t>Kaštálek František</t>
  </si>
  <si>
    <t>Český bublák</t>
  </si>
  <si>
    <t>Bašta Antonín, 25768 Dolní Kralovice</t>
  </si>
  <si>
    <t>Kaštálek František,25768 Dolní Rápotice18</t>
  </si>
  <si>
    <t>Dobrovolný Zdeněk ing., 58261 Česká Bělá 252</t>
  </si>
  <si>
    <t>Tichý Jaroslav ing., Tylova 574, 28504 Uhlířské Janovice</t>
  </si>
  <si>
    <t>David Václav, Hojanovice 39, 39601 Humpolec</t>
  </si>
  <si>
    <t>26 - 13</t>
  </si>
  <si>
    <t>David Václav</t>
  </si>
  <si>
    <t>12</t>
  </si>
  <si>
    <t>Meklenburský strakáč červený</t>
  </si>
  <si>
    <t>Martínek Miroslav</t>
  </si>
  <si>
    <t>15 - 33</t>
  </si>
  <si>
    <t>Pešek Ladislav</t>
  </si>
  <si>
    <t>3 - 0</t>
  </si>
  <si>
    <t>S 112</t>
  </si>
  <si>
    <t>15 - 36</t>
  </si>
  <si>
    <t>420 Kč</t>
  </si>
  <si>
    <t>15 - 37</t>
  </si>
  <si>
    <t>15 - 38</t>
  </si>
  <si>
    <t>15 - 41</t>
  </si>
  <si>
    <t>15 - 39</t>
  </si>
  <si>
    <t>Pešek Ladislav, Zehuby 33, 28601 Čáslav</t>
  </si>
  <si>
    <t>S 1935</t>
  </si>
  <si>
    <t>S 1936</t>
  </si>
  <si>
    <t>S 1937</t>
  </si>
  <si>
    <t>S 1901</t>
  </si>
  <si>
    <t>CHS</t>
  </si>
  <si>
    <t>Husa česká chocholatá</t>
  </si>
  <si>
    <t>Bouma jiří, ing.</t>
  </si>
  <si>
    <t>15 - 16</t>
  </si>
  <si>
    <t>15 - 17</t>
  </si>
  <si>
    <t>15 - 22</t>
  </si>
  <si>
    <t>5 - 2</t>
  </si>
  <si>
    <t>Moravský pštros černý běloocasý</t>
  </si>
  <si>
    <t>King bílý</t>
  </si>
  <si>
    <t>Petrus Jiří</t>
  </si>
  <si>
    <t>11 - 45</t>
  </si>
  <si>
    <t>11 - 54</t>
  </si>
  <si>
    <t>11 - 55</t>
  </si>
  <si>
    <t>Amrokska</t>
  </si>
  <si>
    <t>Černý Miroslav, 58235 Lučice 209</t>
  </si>
  <si>
    <t xml:space="preserve">Vlach Oldřich ml., Zbýšov </t>
  </si>
  <si>
    <t>Čekal František</t>
  </si>
  <si>
    <t>Čekal František, 58401 Ledeč nad Sázavou</t>
  </si>
  <si>
    <t>Husa Tuluská</t>
  </si>
  <si>
    <t>Husa Pomořanská</t>
  </si>
  <si>
    <t>Novotný</t>
  </si>
  <si>
    <t>Hempšírka</t>
  </si>
  <si>
    <t>Urban Zdeněk</t>
  </si>
  <si>
    <t>Zdrobnělá Velsumka</t>
  </si>
  <si>
    <t>Forverka</t>
  </si>
  <si>
    <t>á 330 Kč</t>
  </si>
  <si>
    <t>á 260 Kč</t>
  </si>
  <si>
    <t>Meklenburský strakáč černý</t>
  </si>
  <si>
    <t>880 Kč</t>
  </si>
  <si>
    <t>990 Kč</t>
  </si>
  <si>
    <t>330 Kč</t>
  </si>
  <si>
    <t>Těšínský Jaroslav</t>
  </si>
  <si>
    <t>Těšínský Jaroslav, Chotěměřice 10, 58401 Ledeč nad Sázavou</t>
  </si>
  <si>
    <r>
      <t xml:space="preserve">Černý M. </t>
    </r>
    <r>
      <rPr>
        <sz val="12"/>
        <color rgb="FFFF0000"/>
        <rFont val="Times New Roman"/>
        <family val="1"/>
        <charset val="238"/>
      </rPr>
      <t>MCH</t>
    </r>
  </si>
  <si>
    <t>Beránek Vl. st.</t>
  </si>
  <si>
    <t>Beránek Vl. ml.</t>
  </si>
  <si>
    <t>Dobrovolná M.</t>
  </si>
  <si>
    <t xml:space="preserve"> dvojlemovaná</t>
  </si>
  <si>
    <t xml:space="preserve"> dvojlemovaná hnědá</t>
  </si>
  <si>
    <t xml:space="preserve"> dvojlemovaná stříbrná</t>
  </si>
  <si>
    <t>dvojlemovaná stříbrná</t>
  </si>
  <si>
    <t>Malyjurek Miroslav</t>
  </si>
  <si>
    <t>51 - 13</t>
  </si>
  <si>
    <t>51 - 16</t>
  </si>
  <si>
    <t>51 - 50</t>
  </si>
  <si>
    <t>51 - 51</t>
  </si>
  <si>
    <t>51 - 52</t>
  </si>
  <si>
    <t>51 - 12</t>
  </si>
  <si>
    <t>51 - 17</t>
  </si>
  <si>
    <t>Čivrný Aleš</t>
  </si>
  <si>
    <t>Malyjurek Miroslav, Nová Ves 5, 58401 Ledeč nad Sázavou</t>
  </si>
  <si>
    <t>Čivrný Aleš, K Aleji 3977, 58001 Havlíčkův Brod</t>
  </si>
  <si>
    <t>11 - 7</t>
  </si>
  <si>
    <t>11 - 9</t>
  </si>
  <si>
    <t>Novosád Karel</t>
  </si>
  <si>
    <t>Novosád Karel, 5. Května 47, 25768 Dolní Kralovice</t>
  </si>
  <si>
    <r>
      <t>Posouzení zvířat provedli :</t>
    </r>
    <r>
      <rPr>
        <sz val="12"/>
        <color theme="1"/>
        <rFont val="Times New Roman"/>
        <family val="1"/>
        <charset val="238"/>
      </rPr>
      <t xml:space="preserve"> Králíci – Karel Chadraba st., Karel Chadraba ml., Čeněk Pozdník, </t>
    </r>
  </si>
  <si>
    <t xml:space="preserve">                                                           Mgr. Jaroslav Víšek</t>
  </si>
  <si>
    <t xml:space="preserve">                                             Holubi – Jiří Dudák, Mgr. Jaroslav Víšek</t>
  </si>
  <si>
    <t xml:space="preserve">                                                                              Výstavní výbor  </t>
  </si>
  <si>
    <t>Generali pojišťovna</t>
  </si>
  <si>
    <t>Informační středisko Ledeč nad Sázavou</t>
  </si>
  <si>
    <t>Lékárna U zlatého hada Ledeč nad Sázavou</t>
  </si>
  <si>
    <t>Ovoce a zelenina M. Marečková</t>
  </si>
  <si>
    <t>Knihovna Ledeč nad Sázavou</t>
  </si>
  <si>
    <t>Lékárna Dr. Max Ledeč nad Sázavou</t>
  </si>
  <si>
    <t>Soukromý zemědělec Jeřábek</t>
  </si>
  <si>
    <t xml:space="preserve">     Po roce se setkáváme v našem areálu na okresní výstavě, kterou pořádá ZO ČSCH Ledeč nad Sázavou.</t>
  </si>
  <si>
    <t>Můžete se seznámit s výsledky chovatelské práce členů naší ZO a dalších chovatelů a posoudit naše odchovy.</t>
  </si>
  <si>
    <t xml:space="preserve">     Bez zapojení všech pracovitých lidí by se výstava konat nemohla. Výstava je svátkem chovatelů, kteří Vám</t>
  </si>
  <si>
    <t>zde prezentují to nejlepší ze svých chovatelských výsledků.</t>
  </si>
  <si>
    <t>a organizátorům, kteří vynaložili nemalé úsilí na její uspořádání a také všem sponzorům, kteří naši výstavu</t>
  </si>
  <si>
    <t>podpořili. Na neposledním a důležitém místě patří velký dík rodinným příslušníkům chovatelů a jejich přátelům,</t>
  </si>
  <si>
    <t>S 183</t>
  </si>
  <si>
    <t>15 - 35</t>
  </si>
  <si>
    <t>11 - 20</t>
  </si>
  <si>
    <t>11 - 21</t>
  </si>
  <si>
    <t>11 - 23</t>
  </si>
  <si>
    <t>11 - 24</t>
  </si>
  <si>
    <t>11 - 37</t>
  </si>
  <si>
    <t>11 - 38</t>
  </si>
  <si>
    <t>11 - 49</t>
  </si>
  <si>
    <t>11 - 50</t>
  </si>
  <si>
    <t>11 - 51</t>
  </si>
  <si>
    <t>600 Kč</t>
  </si>
  <si>
    <t>51 - 44</t>
  </si>
  <si>
    <t>26 - 20</t>
  </si>
  <si>
    <t>26 - 15</t>
  </si>
  <si>
    <t>S 369</t>
  </si>
  <si>
    <t>660 Kč</t>
  </si>
  <si>
    <t>S 313</t>
  </si>
  <si>
    <t>Nedodáno</t>
  </si>
  <si>
    <t>850 Kč</t>
  </si>
  <si>
    <t>S 0140</t>
  </si>
  <si>
    <t>S 257</t>
  </si>
  <si>
    <t>S 262</t>
  </si>
  <si>
    <t>S 261</t>
  </si>
  <si>
    <t>15 - 3</t>
  </si>
  <si>
    <t>15 - 10</t>
  </si>
  <si>
    <t>51 - 11</t>
  </si>
  <si>
    <t>51 - 35</t>
  </si>
  <si>
    <t>51 - 36</t>
  </si>
  <si>
    <t>56 - 14</t>
  </si>
  <si>
    <t>S 28</t>
  </si>
  <si>
    <t>S 482</t>
  </si>
  <si>
    <t>Watek Ledeč nad Sázavou</t>
  </si>
  <si>
    <t>El Komplex Ledeč nad Sázavou</t>
  </si>
  <si>
    <t>Neurologická amb. Ledeč nad Sázavou</t>
  </si>
  <si>
    <t>MB comp Ledeč nad sázavou</t>
  </si>
  <si>
    <t>1,0 500 Kč</t>
  </si>
  <si>
    <t>Leghornka americká bílá</t>
  </si>
  <si>
    <t>Kmochová P. MCH</t>
  </si>
  <si>
    <t>Papírnictví Čtyřlístek</t>
  </si>
  <si>
    <t>ZEMKO Kožlí a.s.</t>
  </si>
  <si>
    <t>Diskont Ledeč nad Sázavou</t>
  </si>
  <si>
    <t>Tombola : Eva Blažková</t>
  </si>
  <si>
    <t>Občerstvení : Eva Blažková</t>
  </si>
  <si>
    <t xml:space="preserve">                                            Drůbež – Miroslav Horák, Pavel Tuček, Dvořák</t>
  </si>
  <si>
    <t>95,0</t>
  </si>
  <si>
    <t>95,5</t>
  </si>
  <si>
    <t>V</t>
  </si>
  <si>
    <t>94,5</t>
  </si>
  <si>
    <t>94,0</t>
  </si>
  <si>
    <t>93,0</t>
  </si>
  <si>
    <t>93,5</t>
  </si>
  <si>
    <t>N</t>
  </si>
  <si>
    <t>96,0</t>
  </si>
  <si>
    <t>1650 Kč</t>
  </si>
  <si>
    <t>92,0</t>
  </si>
  <si>
    <t>91,5</t>
  </si>
  <si>
    <t>93,0-93,0</t>
  </si>
  <si>
    <t>94,0-93,0</t>
  </si>
  <si>
    <t>0-0</t>
  </si>
  <si>
    <t>92,0-92,0</t>
  </si>
  <si>
    <t>93,0-92,0</t>
  </si>
  <si>
    <t>93,0-93,0-93,0</t>
  </si>
  <si>
    <t>94,0-95,0-94,0 ČC</t>
  </si>
  <si>
    <t>95-94,0 ČC</t>
  </si>
  <si>
    <t>93,0-94,0-93,0 ČC</t>
  </si>
  <si>
    <t>94,0-93,0 ČC</t>
  </si>
  <si>
    <t>ČC</t>
  </si>
  <si>
    <t>91,0</t>
  </si>
  <si>
    <t>92,5</t>
  </si>
  <si>
    <t>S 359</t>
  </si>
  <si>
    <t>94,0-92,0-0-92,0-0-0</t>
  </si>
  <si>
    <t>96,0-92,0-92,0-95,0-94,0 ČC</t>
  </si>
  <si>
    <t>95,0-96,0-0-0-0 ČC</t>
  </si>
  <si>
    <t>94,0-96,0-92,0-92,0-93,0 ČC</t>
  </si>
  <si>
    <t>0-93,0-93,0-0-0</t>
  </si>
  <si>
    <t>95,0-92,0-95,0-0-92,0-0</t>
  </si>
  <si>
    <t>96,0-93,0-95,0-94,0-93,0</t>
  </si>
  <si>
    <t>95,0-95,0-94,0-96,0-94,0 ČC</t>
  </si>
  <si>
    <t>96,0-95,0-95,0-94,0-94,0 ČC</t>
  </si>
  <si>
    <t>94,0-92,0-93,0</t>
  </si>
  <si>
    <t>96,0-0-92,0-92,0-92,0-0 ČC</t>
  </si>
  <si>
    <t>95,0-94,0-0-95,0-94,0</t>
  </si>
  <si>
    <t>94,0-95,0-95,0-92,0-94,0-92,0</t>
  </si>
  <si>
    <t>96,0-94,0-93,0-0-92,0 ČC</t>
  </si>
  <si>
    <t>94,0-95,0-0-94,0-93,0</t>
  </si>
  <si>
    <t>94,0-96,0-95,0-93,0-0-93,0 ČC</t>
  </si>
  <si>
    <t>96,0-95,0-94,0-95,0-92,0</t>
  </si>
  <si>
    <t>95,0-93,0-0-0-0</t>
  </si>
  <si>
    <t>95,0-95,0-96,0-95,0-94,0 Nej.voliera</t>
  </si>
  <si>
    <t>1,0 450, 0,1 350 Kč</t>
  </si>
  <si>
    <t>.95,0</t>
  </si>
  <si>
    <t>93,0-95,0</t>
  </si>
  <si>
    <t>92,0-95,0-94,0</t>
  </si>
  <si>
    <t>90,0-93,0-93,0</t>
  </si>
  <si>
    <t>0-0-0</t>
  </si>
  <si>
    <t>93,0-0</t>
  </si>
  <si>
    <t>93,0-91,0-91,0</t>
  </si>
  <si>
    <t>93,0-94,0</t>
  </si>
  <si>
    <t>92,0-90,0</t>
  </si>
  <si>
    <t>90,0-90,0-95,0</t>
  </si>
  <si>
    <t>92,0-91,0-0</t>
  </si>
  <si>
    <t>92,0-92,0-92,0</t>
  </si>
  <si>
    <t>91,0-91,0-92,0</t>
  </si>
  <si>
    <t>95,0-94,0-93,0 ČC</t>
  </si>
  <si>
    <t>95 ČC</t>
  </si>
  <si>
    <t>97,0-97,0-95,0 ČC</t>
  </si>
  <si>
    <t>96,0-92,0-93,0 ČC</t>
  </si>
  <si>
    <t>96,0-94,0-94,0 ČC</t>
  </si>
  <si>
    <t>93,0-94,0-94,0</t>
  </si>
  <si>
    <t>95, 0-93,0-92,0 ČC</t>
  </si>
  <si>
    <t>92,0-92,0-93,0</t>
  </si>
  <si>
    <t>94,0-94,0-95,0 ČC</t>
  </si>
  <si>
    <t>93,0-92,0-0</t>
  </si>
  <si>
    <t>94,0-96,0-97,0 ČC</t>
  </si>
  <si>
    <t>94,0-96,0-96,0-94,0</t>
  </si>
  <si>
    <t>92,0-0-92,0</t>
  </si>
  <si>
    <t>91,0-93,0-95,0</t>
  </si>
  <si>
    <t>92,0-92,0-95,0</t>
  </si>
  <si>
    <t>92,0-93,0-94,0</t>
  </si>
  <si>
    <t>92,0-94,0-92,0</t>
  </si>
  <si>
    <t>95,0-95,0-96,0 ČC</t>
  </si>
  <si>
    <t>94,0-95,0-92,0</t>
  </si>
  <si>
    <t>92,0-96,0-95,0 ČC</t>
  </si>
  <si>
    <t>95,0-92,0-0-92,0</t>
  </si>
  <si>
    <t>95,0-95,0-94,0 ČC</t>
  </si>
  <si>
    <t>93,0-92,0-92,0-92,0</t>
  </si>
  <si>
    <t>96,0-93,0-93,0-93,0 ČC</t>
  </si>
  <si>
    <t>95,0-93,0-93,0</t>
  </si>
  <si>
    <t>95,0-93,0-92,0</t>
  </si>
  <si>
    <t>93,0-92,0-93,0</t>
  </si>
  <si>
    <t>96,0-92,0-93,0-96,0</t>
  </si>
  <si>
    <t>96,0-96,0-95,0 Nej. Kol.</t>
  </si>
  <si>
    <t>33B</t>
  </si>
  <si>
    <t>Zdorbnělá barnaveldka stříbrná</t>
  </si>
  <si>
    <t>Bouma Jan ing.</t>
  </si>
  <si>
    <t>604112631</t>
  </si>
  <si>
    <t>Hártl Jan, Pavlovice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</si>
</sst>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Kč&quot;"/>
  </numFmts>
  <fonts count="31">
    <font>
      <sz val="12"/>
      <color theme="1"/>
      <name val="Times New Roman"/>
      <family val="2"/>
      <charset val="238"/>
    </font>
    <font>
      <u/>
      <sz val="12"/>
      <color theme="10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0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6.5"/>
      <color rgb="FFFFD700"/>
      <name val="Verdana"/>
      <family val="2"/>
      <charset val="238"/>
    </font>
    <font>
      <sz val="16"/>
      <color theme="1"/>
      <name val="Times New Roman"/>
      <family val="1"/>
      <charset val="238"/>
    </font>
    <font>
      <b/>
      <sz val="8"/>
      <color rgb="FF000000"/>
      <name val="Verdana, sans-serif"/>
    </font>
    <font>
      <sz val="8"/>
      <color rgb="FF000000"/>
      <name val="Verdana, sans-serif"/>
    </font>
    <font>
      <b/>
      <sz val="2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sz val="8"/>
      <name val="Times New Roman"/>
      <family val="2"/>
      <charset val="238"/>
    </font>
    <font>
      <b/>
      <sz val="11"/>
      <color rgb="FFFF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2"/>
      <charset val="238"/>
    </font>
    <font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1" fillId="0" borderId="0" xfId="0" applyFont="1"/>
    <xf numFmtId="0" fontId="7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0" xfId="0" applyNumberFormat="1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/>
    </xf>
    <xf numFmtId="1" fontId="1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49" fontId="2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12" fillId="0" borderId="4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/>
    </xf>
    <xf numFmtId="49" fontId="26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28" fillId="0" borderId="0" xfId="0" applyFont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7" fillId="0" borderId="4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164" fontId="30" fillId="0" borderId="4" xfId="0" applyNumberFormat="1" applyFont="1" applyBorder="1" applyAlignment="1">
      <alignment horizontal="center" vertical="center"/>
    </xf>
    <xf numFmtId="164" fontId="3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0</xdr:row>
      <xdr:rowOff>180975</xdr:rowOff>
    </xdr:from>
    <xdr:to>
      <xdr:col>6</xdr:col>
      <xdr:colOff>219076</xdr:colOff>
      <xdr:row>9</xdr:row>
      <xdr:rowOff>57150</xdr:rowOff>
    </xdr:to>
    <xdr:pic>
      <xdr:nvPicPr>
        <xdr:cNvPr id="2" name="Obrázek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6" y="180975"/>
          <a:ext cx="18859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495300</xdr:colOff>
      <xdr:row>24</xdr:row>
      <xdr:rowOff>142875</xdr:rowOff>
    </xdr:from>
    <xdr:to>
      <xdr:col>6</xdr:col>
      <xdr:colOff>104775</xdr:colOff>
      <xdr:row>32</xdr:row>
      <xdr:rowOff>0</xdr:rowOff>
    </xdr:to>
    <xdr:pic>
      <xdr:nvPicPr>
        <xdr:cNvPr id="3" name="Obrázek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629275"/>
          <a:ext cx="143827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34</xdr:row>
      <xdr:rowOff>47625</xdr:rowOff>
    </xdr:from>
    <xdr:to>
      <xdr:col>8</xdr:col>
      <xdr:colOff>600074</xdr:colOff>
      <xdr:row>41</xdr:row>
      <xdr:rowOff>191429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8115300"/>
          <a:ext cx="5124449" cy="1744004"/>
        </a:xfrm>
        <a:prstGeom prst="rect">
          <a:avLst/>
        </a:prstGeom>
      </xdr:spPr>
    </xdr:pic>
    <xdr:clientData/>
  </xdr:twoCellAnchor>
  <xdr:twoCellAnchor>
    <xdr:from>
      <xdr:col>3</xdr:col>
      <xdr:colOff>600075</xdr:colOff>
      <xdr:row>888</xdr:row>
      <xdr:rowOff>9525</xdr:rowOff>
    </xdr:from>
    <xdr:to>
      <xdr:col>8</xdr:col>
      <xdr:colOff>1685925</xdr:colOff>
      <xdr:row>903</xdr:row>
      <xdr:rowOff>28575</xdr:rowOff>
    </xdr:to>
    <xdr:pic>
      <xdr:nvPicPr>
        <xdr:cNvPr id="5" name="obrázek 1" descr="Logo Vace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73161525"/>
          <a:ext cx="3524250" cy="344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906</xdr:row>
      <xdr:rowOff>19050</xdr:rowOff>
    </xdr:from>
    <xdr:to>
      <xdr:col>3</xdr:col>
      <xdr:colOff>171450</xdr:colOff>
      <xdr:row>917</xdr:row>
      <xdr:rowOff>133350</xdr:rowOff>
    </xdr:to>
    <xdr:pic>
      <xdr:nvPicPr>
        <xdr:cNvPr id="6" name="obrázek 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77285850"/>
          <a:ext cx="158115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85725</xdr:colOff>
      <xdr:row>906</xdr:row>
      <xdr:rowOff>19050</xdr:rowOff>
    </xdr:from>
    <xdr:to>
      <xdr:col>8</xdr:col>
      <xdr:colOff>1676400</xdr:colOff>
      <xdr:row>917</xdr:row>
      <xdr:rowOff>95250</xdr:rowOff>
    </xdr:to>
    <xdr:pic>
      <xdr:nvPicPr>
        <xdr:cNvPr id="7" name="Obrázek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77285850"/>
          <a:ext cx="3419475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133350</xdr:colOff>
      <xdr:row>921</xdr:row>
      <xdr:rowOff>38100</xdr:rowOff>
    </xdr:from>
    <xdr:to>
      <xdr:col>8</xdr:col>
      <xdr:colOff>1638300</xdr:colOff>
      <xdr:row>924</xdr:row>
      <xdr:rowOff>85725</xdr:rowOff>
    </xdr:to>
    <xdr:pic>
      <xdr:nvPicPr>
        <xdr:cNvPr id="8" name="Obrázek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80733900"/>
          <a:ext cx="27241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868</xdr:row>
      <xdr:rowOff>0</xdr:rowOff>
    </xdr:from>
    <xdr:to>
      <xdr:col>3</xdr:col>
      <xdr:colOff>159297</xdr:colOff>
      <xdr:row>873</xdr:row>
      <xdr:rowOff>7327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0135981"/>
          <a:ext cx="2203508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873</xdr:row>
      <xdr:rowOff>0</xdr:rowOff>
    </xdr:from>
    <xdr:to>
      <xdr:col>3</xdr:col>
      <xdr:colOff>187447</xdr:colOff>
      <xdr:row>878</xdr:row>
      <xdr:rowOff>109904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271654"/>
          <a:ext cx="2231659" cy="1245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523875</xdr:colOff>
      <xdr:row>3</xdr:row>
      <xdr:rowOff>190500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790575" cy="790575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48</xdr:row>
      <xdr:rowOff>28575</xdr:rowOff>
    </xdr:from>
    <xdr:ext cx="790575" cy="79057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790575" cy="7905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96</xdr:row>
      <xdr:rowOff>28575</xdr:rowOff>
    </xdr:from>
    <xdr:ext cx="790575" cy="79057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790575" cy="7905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144</xdr:row>
      <xdr:rowOff>28575</xdr:rowOff>
    </xdr:from>
    <xdr:ext cx="790575" cy="790575"/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790575" cy="7905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192</xdr:row>
      <xdr:rowOff>28575</xdr:rowOff>
    </xdr:from>
    <xdr:ext cx="790575" cy="790575"/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001250"/>
          <a:ext cx="790575" cy="7905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240</xdr:row>
      <xdr:rowOff>28575</xdr:rowOff>
    </xdr:from>
    <xdr:ext cx="790575" cy="790575"/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983450"/>
          <a:ext cx="790575" cy="7905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288</xdr:row>
      <xdr:rowOff>28575</xdr:rowOff>
    </xdr:from>
    <xdr:ext cx="790575" cy="790575"/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790575" cy="7905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336</xdr:row>
      <xdr:rowOff>28575</xdr:rowOff>
    </xdr:from>
    <xdr:ext cx="790575" cy="790575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001250"/>
          <a:ext cx="790575" cy="7905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384</xdr:row>
      <xdr:rowOff>28575</xdr:rowOff>
    </xdr:from>
    <xdr:ext cx="790575" cy="790575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983450"/>
          <a:ext cx="790575" cy="790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cekusedlost@seznam.cz" TargetMode="External"/><Relationship Id="rId2" Type="http://schemas.openxmlformats.org/officeDocument/2006/relationships/hyperlink" Target="https://zocschledec.webnode.cz/" TargetMode="External"/><Relationship Id="rId1" Type="http://schemas.openxmlformats.org/officeDocument/2006/relationships/hyperlink" Target="https://zocschledec.webnode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8"/>
  <sheetViews>
    <sheetView tabSelected="1" zoomScale="115" zoomScaleNormal="115" workbookViewId="0">
      <selection activeCell="M707" sqref="M707"/>
    </sheetView>
  </sheetViews>
  <sheetFormatPr defaultColWidth="8.875" defaultRowHeight="18" customHeight="1"/>
  <cols>
    <col min="4" max="4" width="9.25" customWidth="1"/>
    <col min="8" max="8" width="8.125" customWidth="1"/>
    <col min="9" max="9" width="16.625" style="97" customWidth="1"/>
  </cols>
  <sheetData>
    <row r="1" spans="1:9" ht="18" customHeight="1">
      <c r="A1" s="1" t="s">
        <v>0</v>
      </c>
      <c r="B1" s="2"/>
    </row>
    <row r="2" spans="1:9" ht="18" customHeight="1">
      <c r="A2" s="1"/>
      <c r="B2" s="2"/>
    </row>
    <row r="3" spans="1:9" ht="18" customHeight="1">
      <c r="A3" s="1"/>
      <c r="B3" s="2"/>
    </row>
    <row r="4" spans="1:9" ht="18" customHeight="1">
      <c r="A4" s="1"/>
      <c r="B4" s="2"/>
    </row>
    <row r="5" spans="1:9" ht="18" customHeight="1">
      <c r="A5" s="1"/>
      <c r="B5" s="2"/>
    </row>
    <row r="6" spans="1:9" ht="18" customHeight="1">
      <c r="A6" s="1"/>
      <c r="B6" s="2"/>
    </row>
    <row r="7" spans="1:9" ht="18" customHeight="1">
      <c r="A7" s="1"/>
      <c r="B7" s="2"/>
    </row>
    <row r="8" spans="1:9" ht="18" customHeight="1">
      <c r="A8" s="1"/>
      <c r="B8" s="2"/>
    </row>
    <row r="9" spans="1:9" ht="18" customHeight="1">
      <c r="A9" s="1"/>
      <c r="B9" s="2"/>
    </row>
    <row r="10" spans="1:9" ht="18" customHeight="1">
      <c r="A10" s="1"/>
      <c r="B10" s="2"/>
    </row>
    <row r="11" spans="1:9" ht="18" customHeight="1">
      <c r="A11" s="195" t="s">
        <v>1</v>
      </c>
      <c r="B11" s="195"/>
      <c r="C11" s="195"/>
      <c r="D11" s="195"/>
      <c r="E11" s="195"/>
      <c r="F11" s="195"/>
      <c r="G11" s="195"/>
      <c r="H11" s="195"/>
      <c r="I11" s="195"/>
    </row>
    <row r="12" spans="1:9" ht="18" customHeight="1">
      <c r="A12" s="195" t="s">
        <v>2</v>
      </c>
      <c r="B12" s="195"/>
      <c r="C12" s="195"/>
      <c r="D12" s="195"/>
      <c r="E12" s="195"/>
      <c r="F12" s="195"/>
      <c r="G12" s="195"/>
      <c r="H12" s="195"/>
      <c r="I12" s="195"/>
    </row>
    <row r="13" spans="1:9" ht="18" customHeight="1">
      <c r="A13" s="195"/>
      <c r="B13" s="195"/>
      <c r="C13" s="195"/>
      <c r="D13" s="195"/>
      <c r="E13" s="195"/>
      <c r="F13" s="195"/>
      <c r="G13" s="195"/>
      <c r="H13" s="195"/>
      <c r="I13" s="195"/>
    </row>
    <row r="14" spans="1:9" ht="18" customHeight="1">
      <c r="B14" s="2"/>
    </row>
    <row r="15" spans="1:9" ht="18" customHeight="1">
      <c r="A15" s="196" t="s">
        <v>3</v>
      </c>
      <c r="B15" s="196"/>
      <c r="C15" s="196"/>
      <c r="D15" s="196"/>
      <c r="E15" s="196"/>
      <c r="F15" s="196"/>
      <c r="G15" s="196"/>
      <c r="H15" s="196"/>
      <c r="I15" s="196"/>
    </row>
    <row r="16" spans="1:9" ht="18" customHeight="1">
      <c r="B16" s="2"/>
    </row>
    <row r="17" spans="1:9" ht="18" customHeight="1">
      <c r="B17" s="2"/>
    </row>
    <row r="18" spans="1:9" ht="18" customHeight="1">
      <c r="B18" s="2"/>
    </row>
    <row r="19" spans="1:9" ht="18" customHeight="1">
      <c r="A19" s="197" t="s">
        <v>4</v>
      </c>
      <c r="B19" s="197"/>
      <c r="C19" s="197"/>
      <c r="D19" s="197"/>
      <c r="E19" s="197"/>
      <c r="F19" s="197"/>
      <c r="G19" s="197"/>
      <c r="H19" s="197"/>
      <c r="I19" s="197"/>
    </row>
    <row r="20" spans="1:9" ht="18" customHeight="1">
      <c r="A20" s="3" t="s">
        <v>5</v>
      </c>
      <c r="B20" s="2"/>
    </row>
    <row r="21" spans="1:9" ht="18" customHeight="1">
      <c r="A21" s="197" t="s">
        <v>6</v>
      </c>
      <c r="B21" s="197"/>
      <c r="C21" s="197"/>
      <c r="D21" s="197"/>
      <c r="E21" s="197"/>
      <c r="F21" s="197"/>
      <c r="G21" s="197"/>
      <c r="H21" s="197"/>
      <c r="I21" s="197"/>
    </row>
    <row r="22" spans="1:9" ht="18" customHeight="1">
      <c r="A22" s="3"/>
      <c r="B22" s="2"/>
    </row>
    <row r="23" spans="1:9" ht="18" customHeight="1">
      <c r="A23" s="197" t="s">
        <v>7</v>
      </c>
      <c r="B23" s="197"/>
      <c r="C23" s="197"/>
      <c r="D23" s="197"/>
      <c r="E23" s="197"/>
      <c r="F23" s="197"/>
      <c r="G23" s="197"/>
      <c r="H23" s="197"/>
      <c r="I23" s="197"/>
    </row>
    <row r="24" spans="1:9" ht="18" customHeight="1">
      <c r="A24" s="3"/>
      <c r="B24" s="2"/>
    </row>
    <row r="25" spans="1:9" ht="18" customHeight="1">
      <c r="A25" s="3"/>
      <c r="B25" s="2"/>
    </row>
    <row r="26" spans="1:9" ht="18" customHeight="1">
      <c r="A26" s="3"/>
      <c r="B26" s="2"/>
    </row>
    <row r="27" spans="1:9" ht="18" customHeight="1">
      <c r="A27" s="4"/>
      <c r="B27" s="2"/>
    </row>
    <row r="28" spans="1:9" ht="18" customHeight="1">
      <c r="A28" s="4"/>
      <c r="B28" s="2"/>
    </row>
    <row r="29" spans="1:9" ht="18" customHeight="1">
      <c r="A29" s="3"/>
      <c r="B29" s="2"/>
    </row>
    <row r="30" spans="1:9" ht="18" customHeight="1">
      <c r="A30" s="3"/>
      <c r="B30" s="2"/>
    </row>
    <row r="31" spans="1:9" ht="18" customHeight="1">
      <c r="A31" s="3"/>
      <c r="B31" s="2"/>
    </row>
    <row r="32" spans="1:9" ht="18" customHeight="1">
      <c r="B32" s="2"/>
    </row>
    <row r="33" spans="1:9" ht="18" customHeight="1">
      <c r="A33" s="3"/>
      <c r="B33" s="2"/>
    </row>
    <row r="34" spans="1:9" ht="18" customHeight="1">
      <c r="A34" s="3"/>
      <c r="B34" s="2"/>
    </row>
    <row r="35" spans="1:9" ht="18" customHeight="1">
      <c r="A35" s="3"/>
      <c r="B35" s="2"/>
    </row>
    <row r="36" spans="1:9" ht="18" customHeight="1">
      <c r="A36" s="3"/>
      <c r="B36" s="2"/>
    </row>
    <row r="37" spans="1:9" ht="18" customHeight="1">
      <c r="A37" s="3"/>
      <c r="B37" s="2"/>
    </row>
    <row r="38" spans="1:9" ht="18" customHeight="1">
      <c r="A38" s="3"/>
      <c r="B38" s="2"/>
    </row>
    <row r="39" spans="1:9" ht="18" customHeight="1">
      <c r="A39" s="3"/>
      <c r="B39" s="2"/>
    </row>
    <row r="40" spans="1:9" ht="18" customHeight="1">
      <c r="A40" s="3"/>
      <c r="B40" s="2"/>
    </row>
    <row r="41" spans="1:9" ht="18" customHeight="1">
      <c r="A41" s="3"/>
      <c r="B41" s="2"/>
    </row>
    <row r="42" spans="1:9" ht="18" customHeight="1">
      <c r="A42" s="3"/>
      <c r="B42" s="2"/>
    </row>
    <row r="43" spans="1:9" ht="18" customHeight="1">
      <c r="A43" s="134"/>
      <c r="B43" s="134"/>
      <c r="C43" s="134"/>
      <c r="D43" s="134"/>
      <c r="E43" s="134"/>
      <c r="F43" s="134"/>
      <c r="G43" s="134"/>
      <c r="H43" s="134"/>
      <c r="I43" s="134"/>
    </row>
    <row r="46" spans="1:9" ht="18" customHeight="1">
      <c r="A46" s="199" t="s">
        <v>8</v>
      </c>
      <c r="B46" s="199"/>
      <c r="C46" s="199"/>
      <c r="D46" s="199"/>
      <c r="E46" s="199"/>
      <c r="F46" s="199"/>
      <c r="G46" s="199"/>
      <c r="H46" s="199"/>
      <c r="I46" s="199"/>
    </row>
    <row r="47" spans="1:9" ht="18" customHeight="1">
      <c r="A47" s="134"/>
      <c r="B47" s="134"/>
      <c r="C47" s="134"/>
      <c r="D47" s="134"/>
      <c r="E47" s="134"/>
      <c r="F47" s="134"/>
      <c r="G47" s="134"/>
      <c r="H47" s="134"/>
      <c r="I47" s="134"/>
    </row>
    <row r="48" spans="1:9" ht="18" customHeight="1">
      <c r="A48" s="134" t="s">
        <v>600</v>
      </c>
      <c r="B48" s="134"/>
      <c r="C48" s="134"/>
      <c r="D48" s="134"/>
      <c r="E48" s="134"/>
      <c r="F48" s="134"/>
      <c r="G48" s="134"/>
      <c r="H48" s="134"/>
      <c r="I48" s="134"/>
    </row>
    <row r="49" spans="1:9" ht="18" customHeight="1">
      <c r="A49" s="134" t="s">
        <v>601</v>
      </c>
      <c r="B49" s="134"/>
      <c r="C49" s="134"/>
      <c r="D49" s="134"/>
      <c r="E49" s="134"/>
      <c r="F49" s="134"/>
      <c r="G49" s="134"/>
      <c r="H49" s="134"/>
      <c r="I49" s="134"/>
    </row>
    <row r="50" spans="1:9" ht="18" customHeight="1">
      <c r="A50" s="134" t="s">
        <v>602</v>
      </c>
      <c r="B50" s="134"/>
      <c r="C50" s="134"/>
      <c r="D50" s="134"/>
      <c r="E50" s="134"/>
      <c r="F50" s="134"/>
      <c r="G50" s="134"/>
      <c r="H50" s="134"/>
      <c r="I50" s="134"/>
    </row>
    <row r="51" spans="1:9" ht="18" customHeight="1">
      <c r="A51" s="134" t="s">
        <v>603</v>
      </c>
      <c r="B51" s="134"/>
      <c r="C51" s="134"/>
      <c r="D51" s="134"/>
      <c r="E51" s="134"/>
      <c r="F51" s="134"/>
      <c r="G51" s="134"/>
      <c r="H51" s="134"/>
      <c r="I51" s="134"/>
    </row>
    <row r="52" spans="1:9" ht="18" customHeight="1">
      <c r="A52" s="134" t="s">
        <v>9</v>
      </c>
      <c r="B52" s="134"/>
      <c r="C52" s="134"/>
      <c r="D52" s="134"/>
      <c r="E52" s="134"/>
      <c r="F52" s="134"/>
      <c r="G52" s="134"/>
      <c r="H52" s="134"/>
      <c r="I52" s="134"/>
    </row>
    <row r="53" spans="1:9" ht="18" customHeight="1">
      <c r="A53" s="134" t="s">
        <v>604</v>
      </c>
      <c r="B53" s="134"/>
      <c r="C53" s="134"/>
      <c r="D53" s="134"/>
      <c r="E53" s="134"/>
      <c r="F53" s="134"/>
      <c r="G53" s="134"/>
      <c r="H53" s="134"/>
      <c r="I53" s="134"/>
    </row>
    <row r="54" spans="1:9" ht="18" customHeight="1">
      <c r="A54" s="194" t="s">
        <v>605</v>
      </c>
      <c r="B54" s="194"/>
      <c r="C54" s="194"/>
      <c r="D54" s="194"/>
      <c r="E54" s="194"/>
      <c r="F54" s="194"/>
      <c r="G54" s="194"/>
      <c r="H54" s="194"/>
      <c r="I54" s="194"/>
    </row>
    <row r="55" spans="1:9" ht="18" customHeight="1">
      <c r="A55" s="134" t="s">
        <v>10</v>
      </c>
      <c r="B55" s="134"/>
      <c r="C55" s="134"/>
      <c r="D55" s="134"/>
      <c r="E55" s="134"/>
      <c r="F55" s="134"/>
      <c r="G55" s="134"/>
      <c r="H55" s="134"/>
      <c r="I55" s="134"/>
    </row>
    <row r="56" spans="1:9" ht="18" customHeight="1">
      <c r="A56" s="134"/>
      <c r="B56" s="134"/>
      <c r="C56" s="134"/>
      <c r="D56" s="134"/>
      <c r="E56" s="134"/>
      <c r="F56" s="134"/>
      <c r="G56" s="134"/>
      <c r="H56" s="134"/>
      <c r="I56" s="134"/>
    </row>
    <row r="57" spans="1:9" ht="18" customHeight="1">
      <c r="A57" s="134"/>
      <c r="B57" s="134"/>
      <c r="C57" s="134"/>
      <c r="D57" s="134"/>
      <c r="E57" s="134"/>
      <c r="F57" s="134"/>
      <c r="G57" s="134"/>
      <c r="H57" s="134"/>
      <c r="I57" s="134"/>
    </row>
    <row r="58" spans="1:9" ht="18" customHeight="1">
      <c r="A58" s="191" t="s">
        <v>11</v>
      </c>
      <c r="B58" s="191"/>
      <c r="C58" s="191"/>
      <c r="D58" s="191"/>
      <c r="E58" s="191"/>
      <c r="F58" s="191"/>
      <c r="G58" s="191"/>
      <c r="H58" s="191"/>
      <c r="I58" s="191"/>
    </row>
    <row r="59" spans="1:9" ht="18" customHeight="1">
      <c r="A59" s="134"/>
      <c r="B59" s="134"/>
      <c r="C59" s="134"/>
      <c r="D59" s="134"/>
      <c r="E59" s="134"/>
      <c r="F59" s="134"/>
      <c r="G59" s="134"/>
      <c r="H59" s="134"/>
      <c r="I59" s="134"/>
    </row>
    <row r="60" spans="1:9" ht="18" customHeight="1">
      <c r="A60" s="200" t="s">
        <v>592</v>
      </c>
      <c r="B60" s="200"/>
      <c r="C60" s="200"/>
      <c r="D60" s="200"/>
      <c r="E60" s="200"/>
      <c r="F60" s="200"/>
      <c r="G60" s="200"/>
      <c r="H60" s="200"/>
      <c r="I60" s="200"/>
    </row>
    <row r="61" spans="1:9" ht="18" customHeight="1">
      <c r="A61" s="134"/>
      <c r="B61" s="134"/>
      <c r="C61" s="134"/>
      <c r="D61" s="134"/>
      <c r="E61" s="134"/>
      <c r="F61" s="134"/>
      <c r="G61" s="134"/>
      <c r="H61" s="134"/>
      <c r="I61" s="134"/>
    </row>
    <row r="62" spans="1:9" ht="18" customHeight="1">
      <c r="A62" s="193"/>
      <c r="B62" s="193"/>
      <c r="C62" s="193"/>
      <c r="D62" s="193"/>
      <c r="E62" s="193"/>
      <c r="F62" s="193"/>
      <c r="G62" s="193"/>
      <c r="H62" s="193"/>
      <c r="I62" s="193"/>
    </row>
    <row r="63" spans="1:9" ht="18" customHeight="1">
      <c r="A63" s="134"/>
      <c r="B63" s="134"/>
      <c r="C63" s="134"/>
      <c r="D63" s="134"/>
      <c r="E63" s="134"/>
      <c r="F63" s="134"/>
      <c r="G63" s="134"/>
      <c r="H63" s="134"/>
      <c r="I63" s="134"/>
    </row>
    <row r="64" spans="1:9" ht="18" customHeight="1">
      <c r="A64" s="134"/>
      <c r="B64" s="134"/>
      <c r="C64" s="134"/>
      <c r="D64" s="134"/>
      <c r="E64" s="134"/>
      <c r="F64" s="134"/>
      <c r="G64" s="134"/>
      <c r="H64" s="134"/>
      <c r="I64" s="134"/>
    </row>
    <row r="65" spans="1:9" ht="18" customHeight="1">
      <c r="A65" s="134"/>
      <c r="B65" s="134"/>
      <c r="C65" s="134"/>
      <c r="D65" s="134"/>
      <c r="E65" s="134"/>
      <c r="F65" s="134"/>
      <c r="G65" s="134"/>
      <c r="H65" s="134"/>
      <c r="I65" s="134"/>
    </row>
    <row r="66" spans="1:9" ht="18" customHeight="1">
      <c r="A66" s="134"/>
      <c r="B66" s="134"/>
      <c r="C66" s="134"/>
      <c r="D66" s="134"/>
      <c r="E66" s="134"/>
      <c r="F66" s="134"/>
      <c r="G66" s="134"/>
      <c r="H66" s="134"/>
      <c r="I66" s="134"/>
    </row>
    <row r="67" spans="1:9" ht="18" customHeight="1">
      <c r="A67" s="134"/>
      <c r="B67" s="134"/>
      <c r="C67" s="134"/>
      <c r="D67" s="134"/>
      <c r="E67" s="134"/>
      <c r="F67" s="134"/>
      <c r="G67" s="134"/>
      <c r="H67" s="134"/>
      <c r="I67" s="134"/>
    </row>
    <row r="68" spans="1:9" ht="18" customHeight="1">
      <c r="A68" s="134"/>
      <c r="B68" s="134"/>
      <c r="C68" s="134"/>
      <c r="D68" s="134"/>
      <c r="E68" s="134"/>
      <c r="F68" s="134"/>
      <c r="G68" s="134"/>
      <c r="H68" s="134"/>
      <c r="I68" s="134"/>
    </row>
    <row r="69" spans="1:9" ht="18" customHeight="1">
      <c r="A69" s="134"/>
      <c r="B69" s="134"/>
      <c r="C69" s="134"/>
      <c r="D69" s="134"/>
      <c r="E69" s="134"/>
      <c r="F69" s="134"/>
      <c r="G69" s="134"/>
      <c r="H69" s="134"/>
      <c r="I69" s="134"/>
    </row>
    <row r="70" spans="1:9" ht="18" customHeight="1">
      <c r="A70" s="134"/>
      <c r="B70" s="134"/>
      <c r="C70" s="134"/>
      <c r="D70" s="134"/>
      <c r="E70" s="134"/>
      <c r="F70" s="134"/>
      <c r="G70" s="134"/>
      <c r="H70" s="134"/>
      <c r="I70" s="134"/>
    </row>
    <row r="71" spans="1:9" ht="18" customHeight="1">
      <c r="A71" s="134"/>
      <c r="B71" s="134"/>
      <c r="C71" s="134"/>
      <c r="D71" s="134"/>
      <c r="E71" s="134"/>
      <c r="F71" s="134"/>
      <c r="G71" s="134"/>
      <c r="H71" s="134"/>
      <c r="I71" s="134"/>
    </row>
    <row r="72" spans="1:9" ht="18" customHeight="1">
      <c r="A72" s="134"/>
      <c r="B72" s="134"/>
      <c r="C72" s="134"/>
      <c r="D72" s="134"/>
      <c r="E72" s="134"/>
      <c r="F72" s="134"/>
      <c r="G72" s="134"/>
      <c r="H72" s="134"/>
      <c r="I72" s="134"/>
    </row>
    <row r="73" spans="1:9" ht="18" customHeight="1">
      <c r="A73" s="134"/>
      <c r="B73" s="134"/>
      <c r="C73" s="134"/>
      <c r="D73" s="134"/>
      <c r="E73" s="134"/>
      <c r="F73" s="134"/>
      <c r="G73" s="134"/>
      <c r="H73" s="134"/>
      <c r="I73" s="134"/>
    </row>
    <row r="74" spans="1:9" ht="18" customHeight="1">
      <c r="A74" s="134"/>
      <c r="B74" s="134"/>
      <c r="C74" s="134"/>
      <c r="D74" s="134"/>
      <c r="E74" s="134"/>
      <c r="F74" s="134"/>
      <c r="G74" s="134"/>
      <c r="H74" s="134"/>
      <c r="I74" s="134"/>
    </row>
    <row r="75" spans="1:9" ht="18" customHeight="1">
      <c r="A75" s="134"/>
      <c r="B75" s="134"/>
      <c r="C75" s="134"/>
      <c r="D75" s="134"/>
      <c r="E75" s="134"/>
      <c r="F75" s="134"/>
      <c r="G75" s="134"/>
      <c r="H75" s="134"/>
      <c r="I75" s="134"/>
    </row>
    <row r="76" spans="1:9" ht="18" customHeight="1">
      <c r="A76" s="134"/>
      <c r="B76" s="134"/>
      <c r="C76" s="134"/>
      <c r="D76" s="134"/>
      <c r="E76" s="134"/>
      <c r="F76" s="134"/>
      <c r="G76" s="134"/>
      <c r="H76" s="134"/>
      <c r="I76" s="134"/>
    </row>
    <row r="77" spans="1:9" ht="18" customHeight="1">
      <c r="A77" s="134"/>
      <c r="B77" s="134"/>
      <c r="C77" s="134"/>
      <c r="D77" s="134"/>
      <c r="E77" s="134"/>
      <c r="F77" s="134"/>
      <c r="G77" s="134"/>
      <c r="H77" s="134"/>
      <c r="I77" s="134"/>
    </row>
    <row r="78" spans="1:9" ht="18" customHeight="1">
      <c r="A78" s="134"/>
      <c r="B78" s="134"/>
      <c r="C78" s="134"/>
      <c r="D78" s="134"/>
      <c r="E78" s="134"/>
      <c r="F78" s="134"/>
      <c r="G78" s="134"/>
      <c r="H78" s="134"/>
      <c r="I78" s="134"/>
    </row>
    <row r="79" spans="1:9" ht="18" customHeight="1">
      <c r="A79" s="134"/>
      <c r="B79" s="134"/>
      <c r="C79" s="134"/>
      <c r="D79" s="134"/>
      <c r="E79" s="134"/>
      <c r="F79" s="134"/>
      <c r="G79" s="134"/>
      <c r="H79" s="134"/>
      <c r="I79" s="134"/>
    </row>
    <row r="80" spans="1:9" ht="18" customHeight="1">
      <c r="A80" s="134"/>
      <c r="B80" s="134"/>
      <c r="C80" s="134"/>
      <c r="D80" s="134"/>
      <c r="E80" s="134"/>
      <c r="F80" s="134"/>
      <c r="G80" s="134"/>
      <c r="H80" s="134"/>
      <c r="I80" s="134"/>
    </row>
    <row r="81" spans="1:9" ht="18" customHeight="1">
      <c r="A81" s="134"/>
      <c r="B81" s="134"/>
      <c r="C81" s="134"/>
      <c r="D81" s="134"/>
      <c r="E81" s="134"/>
      <c r="F81" s="134"/>
      <c r="G81" s="134"/>
      <c r="H81" s="134"/>
      <c r="I81" s="134"/>
    </row>
    <row r="82" spans="1:9" ht="18" customHeight="1">
      <c r="A82" s="134"/>
      <c r="B82" s="134"/>
      <c r="C82" s="134"/>
      <c r="D82" s="134"/>
      <c r="E82" s="134"/>
      <c r="F82" s="134"/>
      <c r="G82" s="134"/>
      <c r="H82" s="134"/>
      <c r="I82" s="134"/>
    </row>
    <row r="83" spans="1:9" ht="18" customHeight="1">
      <c r="A83" s="134"/>
      <c r="B83" s="134"/>
      <c r="C83" s="134"/>
      <c r="D83" s="134"/>
      <c r="E83" s="134"/>
      <c r="F83" s="134"/>
      <c r="G83" s="134"/>
      <c r="H83" s="134"/>
      <c r="I83" s="134"/>
    </row>
    <row r="84" spans="1:9" ht="18" customHeight="1">
      <c r="A84" s="134"/>
      <c r="B84" s="134"/>
      <c r="C84" s="134"/>
      <c r="D84" s="134"/>
      <c r="E84" s="134"/>
      <c r="F84" s="134"/>
      <c r="G84" s="134"/>
      <c r="H84" s="134"/>
      <c r="I84" s="134"/>
    </row>
    <row r="85" spans="1:9" ht="18" customHeight="1">
      <c r="A85" s="134"/>
      <c r="B85" s="134"/>
      <c r="C85" s="134"/>
      <c r="D85" s="134"/>
      <c r="E85" s="134"/>
      <c r="F85" s="134"/>
      <c r="G85" s="134"/>
      <c r="H85" s="134"/>
      <c r="I85" s="134"/>
    </row>
    <row r="86" spans="1:9" ht="18" customHeight="1">
      <c r="A86" s="134"/>
      <c r="B86" s="134"/>
      <c r="C86" s="134"/>
      <c r="D86" s="134"/>
      <c r="E86" s="134"/>
      <c r="F86" s="134"/>
      <c r="G86" s="134"/>
      <c r="H86" s="134"/>
      <c r="I86" s="134"/>
    </row>
    <row r="87" spans="1:9" ht="18" customHeight="1">
      <c r="A87" s="134"/>
      <c r="B87" s="134"/>
      <c r="C87" s="134"/>
      <c r="D87" s="134"/>
      <c r="E87" s="134"/>
      <c r="F87" s="134"/>
      <c r="G87" s="134"/>
      <c r="H87" s="134"/>
      <c r="I87" s="134"/>
    </row>
    <row r="91" spans="1:9" ht="18" customHeight="1">
      <c r="A91" s="5" t="s">
        <v>12</v>
      </c>
      <c r="B91" s="2"/>
    </row>
    <row r="92" spans="1:9" ht="18" customHeight="1">
      <c r="A92" s="1"/>
      <c r="B92" s="2"/>
    </row>
    <row r="93" spans="1:9" ht="18" customHeight="1">
      <c r="A93" s="1" t="s">
        <v>13</v>
      </c>
      <c r="B93" s="2"/>
    </row>
    <row r="94" spans="1:9" ht="18" customHeight="1">
      <c r="A94" s="1" t="s">
        <v>14</v>
      </c>
      <c r="B94" s="2"/>
    </row>
    <row r="95" spans="1:9" ht="18" customHeight="1">
      <c r="A95" s="1" t="s">
        <v>15</v>
      </c>
      <c r="B95" s="2"/>
    </row>
    <row r="96" spans="1:9" ht="18" customHeight="1">
      <c r="A96" s="1" t="s">
        <v>16</v>
      </c>
      <c r="B96" s="2"/>
    </row>
    <row r="97" spans="1:2" ht="18" customHeight="1">
      <c r="A97" s="1" t="s">
        <v>440</v>
      </c>
      <c r="B97" s="2"/>
    </row>
    <row r="98" spans="1:2" ht="18" customHeight="1">
      <c r="A98" s="1" t="s">
        <v>17</v>
      </c>
      <c r="B98" s="2"/>
    </row>
    <row r="99" spans="1:2" ht="18" customHeight="1">
      <c r="A99" s="1" t="s">
        <v>18</v>
      </c>
      <c r="B99" s="2"/>
    </row>
    <row r="100" spans="1:2" ht="18" customHeight="1">
      <c r="A100" s="1" t="s">
        <v>648</v>
      </c>
      <c r="B100" s="2"/>
    </row>
    <row r="101" spans="1:2" ht="18" customHeight="1">
      <c r="A101" s="1" t="s">
        <v>649</v>
      </c>
      <c r="B101" s="2"/>
    </row>
    <row r="102" spans="1:2" ht="18" customHeight="1">
      <c r="A102" s="1"/>
      <c r="B102" s="2"/>
    </row>
    <row r="103" spans="1:2" ht="18" customHeight="1">
      <c r="A103" s="6" t="s">
        <v>19</v>
      </c>
      <c r="B103" s="2"/>
    </row>
    <row r="104" spans="1:2" ht="18" customHeight="1">
      <c r="A104" s="1"/>
      <c r="B104" s="2"/>
    </row>
    <row r="105" spans="1:2" ht="18" customHeight="1">
      <c r="A105" s="1"/>
      <c r="B105" s="2"/>
    </row>
    <row r="106" spans="1:2" ht="18" customHeight="1">
      <c r="A106" s="7" t="s">
        <v>441</v>
      </c>
      <c r="B106" s="2"/>
    </row>
    <row r="107" spans="1:2" ht="18" customHeight="1">
      <c r="A107" s="1" t="s">
        <v>20</v>
      </c>
      <c r="B107" s="2"/>
    </row>
    <row r="108" spans="1:2" ht="18" customHeight="1">
      <c r="A108" s="7" t="s">
        <v>494</v>
      </c>
      <c r="B108" s="2"/>
    </row>
    <row r="109" spans="1:2" ht="18" customHeight="1">
      <c r="A109" s="1"/>
      <c r="B109" s="2"/>
    </row>
    <row r="110" spans="1:2" ht="18" customHeight="1">
      <c r="A110" s="7" t="s">
        <v>495</v>
      </c>
      <c r="B110" s="2"/>
    </row>
    <row r="111" spans="1:2" ht="18" customHeight="1">
      <c r="A111" s="1"/>
      <c r="B111" s="2"/>
    </row>
    <row r="112" spans="1:2" ht="18" customHeight="1">
      <c r="A112" s="7" t="s">
        <v>21</v>
      </c>
      <c r="B112" s="2"/>
    </row>
    <row r="113" spans="1:2" ht="18" customHeight="1">
      <c r="A113" s="1"/>
      <c r="B113" s="2"/>
    </row>
    <row r="114" spans="1:2" ht="18" customHeight="1">
      <c r="A114" s="7" t="s">
        <v>22</v>
      </c>
      <c r="B114" s="2"/>
    </row>
    <row r="115" spans="1:2" ht="18" customHeight="1">
      <c r="A115" s="1"/>
      <c r="B115" s="2"/>
    </row>
    <row r="116" spans="1:2" ht="18" customHeight="1">
      <c r="A116" s="1" t="s">
        <v>241</v>
      </c>
      <c r="B116" s="2"/>
    </row>
    <row r="117" spans="1:2" ht="18" customHeight="1">
      <c r="A117" s="1"/>
      <c r="B117" s="2"/>
    </row>
    <row r="118" spans="1:2" ht="18" customHeight="1">
      <c r="A118" s="1" t="s">
        <v>23</v>
      </c>
      <c r="B118" s="2"/>
    </row>
    <row r="119" spans="1:2" ht="18" customHeight="1">
      <c r="A119" s="1"/>
      <c r="B119" s="2"/>
    </row>
    <row r="120" spans="1:2" ht="18" customHeight="1">
      <c r="A120" s="1"/>
      <c r="B120" s="2"/>
    </row>
    <row r="121" spans="1:2" ht="18" customHeight="1">
      <c r="A121" s="7" t="s">
        <v>589</v>
      </c>
      <c r="B121" s="2"/>
    </row>
    <row r="122" spans="1:2" ht="18" customHeight="1">
      <c r="A122" s="1" t="s">
        <v>590</v>
      </c>
      <c r="B122" s="2"/>
    </row>
    <row r="123" spans="1:2" ht="18" customHeight="1">
      <c r="A123" s="1" t="s">
        <v>24</v>
      </c>
      <c r="B123" s="2"/>
    </row>
    <row r="124" spans="1:2" ht="18" customHeight="1">
      <c r="A124" s="1" t="s">
        <v>25</v>
      </c>
      <c r="B124" s="2"/>
    </row>
    <row r="125" spans="1:2" ht="18" customHeight="1">
      <c r="A125" s="1" t="s">
        <v>650</v>
      </c>
      <c r="B125" s="2"/>
    </row>
    <row r="126" spans="1:2" ht="18" customHeight="1">
      <c r="A126" s="1" t="s">
        <v>24</v>
      </c>
      <c r="B126" s="2"/>
    </row>
    <row r="127" spans="1:2" ht="18" customHeight="1">
      <c r="A127" s="1" t="s">
        <v>26</v>
      </c>
      <c r="B127" s="2"/>
    </row>
    <row r="128" spans="1:2" ht="18" customHeight="1">
      <c r="A128" s="1" t="s">
        <v>591</v>
      </c>
      <c r="B128" s="2"/>
    </row>
    <row r="129" spans="1:9" ht="18" customHeight="1">
      <c r="A129" s="1"/>
      <c r="B129" s="2"/>
    </row>
    <row r="130" spans="1:9" ht="18" customHeight="1">
      <c r="A130" s="191" t="s">
        <v>27</v>
      </c>
      <c r="B130" s="191"/>
      <c r="C130" s="191"/>
      <c r="D130" s="191"/>
      <c r="E130" s="191"/>
      <c r="F130" s="191"/>
      <c r="G130" s="191"/>
      <c r="H130" s="191"/>
      <c r="I130" s="191"/>
    </row>
    <row r="131" spans="1:9" ht="18" customHeight="1">
      <c r="B131" s="2"/>
    </row>
    <row r="132" spans="1:9" ht="18" customHeight="1">
      <c r="A132" s="192" t="s">
        <v>28</v>
      </c>
      <c r="B132" s="192"/>
      <c r="C132" s="192"/>
      <c r="D132" s="192"/>
      <c r="E132" s="192"/>
      <c r="F132" s="192"/>
      <c r="G132" s="192"/>
      <c r="H132" s="192"/>
      <c r="I132" s="192"/>
    </row>
    <row r="133" spans="1:9" ht="18" customHeight="1">
      <c r="A133" s="8"/>
      <c r="B133" s="9"/>
      <c r="C133" s="10"/>
      <c r="D133" s="8"/>
      <c r="E133" s="8"/>
      <c r="F133" s="8"/>
      <c r="G133" s="8"/>
      <c r="H133" s="8"/>
    </row>
    <row r="134" spans="1:9" ht="18" customHeight="1">
      <c r="A134" s="1"/>
      <c r="B134" s="2"/>
    </row>
    <row r="135" spans="1:9" ht="18" customHeight="1">
      <c r="A135" s="1"/>
      <c r="B135" s="2"/>
    </row>
    <row r="136" spans="1:9" ht="18" customHeight="1">
      <c r="A136" s="11" t="s">
        <v>29</v>
      </c>
      <c r="B136" s="12"/>
      <c r="C136" s="12"/>
      <c r="D136" s="12"/>
      <c r="E136" s="12"/>
      <c r="F136" s="13"/>
      <c r="G136" s="13"/>
      <c r="H136" s="13"/>
      <c r="I136" s="98"/>
    </row>
    <row r="137" spans="1:9" ht="18" customHeight="1">
      <c r="A137" s="14" t="s">
        <v>30</v>
      </c>
      <c r="B137" s="15" t="s">
        <v>31</v>
      </c>
      <c r="C137" s="15" t="s">
        <v>32</v>
      </c>
      <c r="D137" s="15" t="s">
        <v>33</v>
      </c>
      <c r="E137" s="15" t="s">
        <v>34</v>
      </c>
      <c r="F137" s="16" t="s">
        <v>35</v>
      </c>
      <c r="G137" s="16" t="s">
        <v>36</v>
      </c>
      <c r="H137" s="64"/>
      <c r="I137" s="99" t="s">
        <v>37</v>
      </c>
    </row>
    <row r="138" spans="1:9" ht="18" customHeight="1">
      <c r="A138" s="201" t="str">
        <f>Králíci!H2</f>
        <v>Belgický obr bílý červenooký</v>
      </c>
      <c r="B138" s="202"/>
      <c r="C138" s="202"/>
      <c r="D138" s="202"/>
      <c r="E138" s="202"/>
      <c r="F138" s="202"/>
      <c r="G138" s="202"/>
      <c r="H138" s="202"/>
      <c r="I138" s="202"/>
    </row>
    <row r="139" spans="1:9" ht="18" customHeight="1">
      <c r="A139" s="50">
        <v>1</v>
      </c>
      <c r="B139" s="38" t="str">
        <f>Králíci!B2</f>
        <v>1,0</v>
      </c>
      <c r="C139" s="39" t="str">
        <f>Králíci!C2</f>
        <v>3 - 2</v>
      </c>
      <c r="D139" s="39" t="str">
        <f>Králíci!D2</f>
        <v>26 - 16</v>
      </c>
      <c r="E139" s="39" t="str">
        <f>Králíci!G2</f>
        <v>J</v>
      </c>
      <c r="F139" s="38" t="str">
        <f>Králíci!E2</f>
        <v>95,0</v>
      </c>
      <c r="G139" s="65" t="str">
        <f>Králíci!I2</f>
        <v>1650 Kč</v>
      </c>
      <c r="H139" s="66">
        <f>Králíci!F2</f>
        <v>0</v>
      </c>
      <c r="I139" s="79" t="str">
        <f>Králíci!J2</f>
        <v>Hroch Jan</v>
      </c>
    </row>
    <row r="140" spans="1:9" ht="18" customHeight="1">
      <c r="A140" s="124">
        <v>2</v>
      </c>
      <c r="B140" s="125" t="str">
        <f>Králíci!B3</f>
        <v>1,0</v>
      </c>
      <c r="C140" s="129" t="str">
        <f>Králíci!C3</f>
        <v>3 - 2</v>
      </c>
      <c r="D140" s="129" t="str">
        <f>Králíci!D3</f>
        <v>26 - 17</v>
      </c>
      <c r="E140" s="129" t="str">
        <f>Králíci!G3</f>
        <v>J</v>
      </c>
      <c r="F140" s="125" t="str">
        <f>Králíci!E3</f>
        <v>95,5</v>
      </c>
      <c r="G140" s="130" t="str">
        <f>Králíci!I3</f>
        <v>1650 Kč</v>
      </c>
      <c r="H140" s="131" t="s">
        <v>673</v>
      </c>
      <c r="I140" s="127" t="str">
        <f>Králíci!J3</f>
        <v>Hroch Jan</v>
      </c>
    </row>
    <row r="141" spans="1:9" ht="18" customHeight="1">
      <c r="A141" s="203" t="str">
        <f>Králíci!H4</f>
        <v>Velký světlý stříbřitý</v>
      </c>
      <c r="B141" s="202"/>
      <c r="C141" s="202"/>
      <c r="D141" s="202"/>
      <c r="E141" s="202"/>
      <c r="F141" s="202"/>
      <c r="G141" s="202"/>
      <c r="H141" s="202"/>
      <c r="I141" s="204"/>
    </row>
    <row r="142" spans="1:9" ht="18" customHeight="1">
      <c r="A142" s="50">
        <v>3</v>
      </c>
      <c r="B142" s="38" t="str">
        <f>Králíci!B4</f>
        <v>1,0</v>
      </c>
      <c r="C142" s="39" t="str">
        <f>Králíci!C4</f>
        <v>1 - 1</v>
      </c>
      <c r="D142" s="39" t="str">
        <f>Králíci!D4</f>
        <v>S 1901</v>
      </c>
      <c r="E142" s="39" t="str">
        <f>Králíci!G4</f>
        <v>CHS</v>
      </c>
      <c r="F142" s="38" t="str">
        <f>Králíci!E4</f>
        <v>95,0</v>
      </c>
      <c r="G142" s="65">
        <f>Králíci!I4</f>
        <v>0</v>
      </c>
      <c r="H142" s="66">
        <f>Králíci!F4</f>
        <v>0</v>
      </c>
      <c r="I142" s="79" t="str">
        <f>Králíci!J4</f>
        <v>Ehrler Jiří</v>
      </c>
    </row>
    <row r="143" spans="1:9" ht="18" customHeight="1">
      <c r="A143" s="50">
        <v>4</v>
      </c>
      <c r="B143" s="38" t="str">
        <f>Králíci!B5</f>
        <v>1,0</v>
      </c>
      <c r="C143" s="39" t="str">
        <f>Králíci!C5</f>
        <v>1 - 2</v>
      </c>
      <c r="D143" s="39" t="str">
        <f>Králíci!D5</f>
        <v>S 155</v>
      </c>
      <c r="E143" s="39" t="str">
        <f>Králíci!G5</f>
        <v>CHS</v>
      </c>
      <c r="F143" s="38" t="str">
        <f>Králíci!E5</f>
        <v>V</v>
      </c>
      <c r="G143" s="65" t="str">
        <f>Králíci!I5</f>
        <v>550 Kč</v>
      </c>
      <c r="H143" s="66">
        <f>Králíci!F5</f>
        <v>0</v>
      </c>
      <c r="I143" s="79" t="str">
        <f>Králíci!J5</f>
        <v>Ehrler Jiří</v>
      </c>
    </row>
    <row r="144" spans="1:9" ht="18" customHeight="1">
      <c r="A144" s="50">
        <v>5</v>
      </c>
      <c r="B144" s="38" t="str">
        <f>Králíci!B6</f>
        <v>0,1</v>
      </c>
      <c r="C144" s="39" t="str">
        <f>Králíci!C6</f>
        <v>1 - 2</v>
      </c>
      <c r="D144" s="39" t="str">
        <f>Králíci!D6</f>
        <v>S 158</v>
      </c>
      <c r="E144" s="39" t="str">
        <f>Králíci!G6</f>
        <v>CHS</v>
      </c>
      <c r="F144" s="38" t="str">
        <f>Králíci!E6</f>
        <v>94,5</v>
      </c>
      <c r="G144" s="65" t="str">
        <f>Králíci!I6</f>
        <v>550 Kč</v>
      </c>
      <c r="H144" s="66">
        <f>Králíci!F6</f>
        <v>0</v>
      </c>
      <c r="I144" s="79" t="str">
        <f>Králíci!J6</f>
        <v>Ehrler Jiří</v>
      </c>
    </row>
    <row r="145" spans="1:14" ht="18" customHeight="1">
      <c r="A145" s="50">
        <v>6</v>
      </c>
      <c r="B145" s="38" t="str">
        <f>Králíci!B7</f>
        <v>1,0</v>
      </c>
      <c r="C145" s="39" t="str">
        <f>Králíci!C7</f>
        <v>5 - 1</v>
      </c>
      <c r="D145" s="39" t="str">
        <f>Králíci!D7</f>
        <v>S 1969</v>
      </c>
      <c r="E145" s="39" t="str">
        <f>Králíci!G7</f>
        <v>CHS</v>
      </c>
      <c r="F145" s="38" t="str">
        <f>Králíci!E7</f>
        <v>94,5</v>
      </c>
      <c r="G145" s="65">
        <f>Králíci!I7</f>
        <v>0</v>
      </c>
      <c r="H145" s="66">
        <f>Králíci!F7</f>
        <v>0</v>
      </c>
      <c r="I145" s="79" t="str">
        <f>Králíci!J7</f>
        <v>Ehrler Jiří</v>
      </c>
    </row>
    <row r="146" spans="1:14" ht="18" customHeight="1">
      <c r="A146" s="50">
        <v>7</v>
      </c>
      <c r="B146" s="38" t="str">
        <f>Králíci!B8</f>
        <v>1,0</v>
      </c>
      <c r="C146" s="39" t="str">
        <f>Králíci!C8</f>
        <v>3 - 2</v>
      </c>
      <c r="D146" s="39" t="str">
        <f>Králíci!D8</f>
        <v>S 1935</v>
      </c>
      <c r="E146" s="39" t="str">
        <f>Králíci!G8</f>
        <v>J</v>
      </c>
      <c r="F146" s="38" t="str">
        <f>Králíci!E8</f>
        <v>94,5</v>
      </c>
      <c r="G146" s="65" t="str">
        <f>Králíci!I8</f>
        <v>500 Kč</v>
      </c>
      <c r="H146" s="66">
        <f>Králíci!F8</f>
        <v>0</v>
      </c>
      <c r="I146" s="79" t="str">
        <f>Králíci!J8</f>
        <v>Ehrler Jiří</v>
      </c>
    </row>
    <row r="147" spans="1:14" ht="18" customHeight="1">
      <c r="A147" s="50">
        <v>8</v>
      </c>
      <c r="B147" s="38" t="str">
        <f>Králíci!B9</f>
        <v>1,0</v>
      </c>
      <c r="C147" s="39" t="str">
        <f>Králíci!C9</f>
        <v>3 - 2</v>
      </c>
      <c r="D147" s="39" t="str">
        <f>Králíci!D9</f>
        <v>S 1936</v>
      </c>
      <c r="E147" s="39" t="str">
        <f>Králíci!G9</f>
        <v>J</v>
      </c>
      <c r="F147" s="38" t="str">
        <f>Králíci!E9</f>
        <v>94,0</v>
      </c>
      <c r="G147" s="65" t="str">
        <f>Králíci!I9</f>
        <v>500 Kč</v>
      </c>
      <c r="H147" s="66">
        <f>Králíci!F9</f>
        <v>0</v>
      </c>
      <c r="I147" s="79" t="str">
        <f>Králíci!J9</f>
        <v>Ehrler Jiří</v>
      </c>
    </row>
    <row r="148" spans="1:14" ht="18" customHeight="1">
      <c r="A148" s="50">
        <v>9</v>
      </c>
      <c r="B148" s="38" t="str">
        <f>Králíci!B10</f>
        <v>0,1</v>
      </c>
      <c r="C148" s="39" t="str">
        <f>Králíci!C10</f>
        <v>3 - 2</v>
      </c>
      <c r="D148" s="39" t="str">
        <f>Králíci!D10</f>
        <v>S 1937</v>
      </c>
      <c r="E148" s="39" t="str">
        <f>Králíci!G10</f>
        <v>J</v>
      </c>
      <c r="F148" s="38" t="str">
        <f>Králíci!E10</f>
        <v>94,5</v>
      </c>
      <c r="G148" s="65" t="str">
        <f>Králíci!I10</f>
        <v>500 Kč</v>
      </c>
      <c r="H148" s="66">
        <f>Králíci!F10</f>
        <v>0</v>
      </c>
      <c r="I148" s="79" t="str">
        <f>Králíci!J10</f>
        <v>Ehrler Jiří</v>
      </c>
    </row>
    <row r="149" spans="1:14" ht="18" customHeight="1">
      <c r="A149" s="124">
        <v>10</v>
      </c>
      <c r="B149" s="125" t="str">
        <f>Králíci!B11</f>
        <v>0,1</v>
      </c>
      <c r="C149" s="129" t="str">
        <f>Králíci!C11</f>
        <v>1 - 2</v>
      </c>
      <c r="D149" s="129" t="str">
        <f>Králíci!D11</f>
        <v>S 153</v>
      </c>
      <c r="E149" s="129" t="str">
        <f>Králíci!G11</f>
        <v>S2+2</v>
      </c>
      <c r="F149" s="125" t="str">
        <f>Králíci!E11</f>
        <v>95,0</v>
      </c>
      <c r="G149" s="130">
        <f>Králíci!I11</f>
        <v>0</v>
      </c>
      <c r="H149" s="131" t="s">
        <v>673</v>
      </c>
      <c r="I149" s="127" t="str">
        <f>Králíci!J11</f>
        <v>Ehrler Jiří</v>
      </c>
    </row>
    <row r="150" spans="1:14" ht="18" customHeight="1">
      <c r="A150" s="124">
        <v>11</v>
      </c>
      <c r="B150" s="125" t="str">
        <f>Králíci!B12</f>
        <v>0,1</v>
      </c>
      <c r="C150" s="129" t="str">
        <f>Králíci!C12</f>
        <v>1 - 2</v>
      </c>
      <c r="D150" s="129" t="str">
        <f>Králíci!D12</f>
        <v>S 154</v>
      </c>
      <c r="E150" s="129" t="str">
        <f>Králíci!G12</f>
        <v>S2+2</v>
      </c>
      <c r="F150" s="125" t="str">
        <f>Králíci!E12</f>
        <v>95,5</v>
      </c>
      <c r="G150" s="130">
        <f>Králíci!I12</f>
        <v>0</v>
      </c>
      <c r="H150" s="131" t="s">
        <v>673</v>
      </c>
      <c r="I150" s="127" t="str">
        <f>Králíci!J12</f>
        <v>Ehrler Jiří</v>
      </c>
    </row>
    <row r="151" spans="1:14" ht="18" customHeight="1">
      <c r="A151" s="124">
        <v>12</v>
      </c>
      <c r="B151" s="125" t="str">
        <f>Králíci!B13</f>
        <v>1,0</v>
      </c>
      <c r="C151" s="129" t="str">
        <f>Králíci!C13</f>
        <v>1 - 2</v>
      </c>
      <c r="D151" s="129" t="str">
        <f>Králíci!D13</f>
        <v>S 156</v>
      </c>
      <c r="E151" s="129" t="str">
        <f>Králíci!G13</f>
        <v>S2+2</v>
      </c>
      <c r="F151" s="125" t="str">
        <f>Králíci!E13</f>
        <v>95,0</v>
      </c>
      <c r="G151" s="130">
        <f>Králíci!I13</f>
        <v>0</v>
      </c>
      <c r="H151" s="131" t="s">
        <v>673</v>
      </c>
      <c r="I151" s="127" t="str">
        <f>Králíci!J13</f>
        <v>Ehrler Jiří</v>
      </c>
    </row>
    <row r="152" spans="1:14" ht="18" customHeight="1">
      <c r="A152" s="124">
        <v>13</v>
      </c>
      <c r="B152" s="125" t="str">
        <f>Králíci!B14</f>
        <v>1,0</v>
      </c>
      <c r="C152" s="129" t="str">
        <f>Králíci!C14</f>
        <v>1 - 2</v>
      </c>
      <c r="D152" s="129" t="str">
        <f>Králíci!D14</f>
        <v>S 157</v>
      </c>
      <c r="E152" s="129" t="str">
        <f>Králíci!G14</f>
        <v>S2+2</v>
      </c>
      <c r="F152" s="125" t="str">
        <f>Králíci!E14</f>
        <v>95,0</v>
      </c>
      <c r="G152" s="130" t="str">
        <f>Králíci!I14</f>
        <v>550 Kč</v>
      </c>
      <c r="H152" s="131" t="s">
        <v>673</v>
      </c>
      <c r="I152" s="127" t="str">
        <f>Králíci!J14</f>
        <v>Ehrler Jiří</v>
      </c>
    </row>
    <row r="153" spans="1:14" ht="18" customHeight="1">
      <c r="A153" s="124">
        <v>14</v>
      </c>
      <c r="B153" s="125" t="str">
        <f>Králíci!B15</f>
        <v>1,0</v>
      </c>
      <c r="C153" s="129" t="str">
        <f>Králíci!C15</f>
        <v>2 - 2</v>
      </c>
      <c r="D153" s="129" t="str">
        <f>Králíci!D15</f>
        <v>S 0811</v>
      </c>
      <c r="E153" s="129" t="str">
        <f>Králíci!G15</f>
        <v>S4</v>
      </c>
      <c r="F153" s="125" t="str">
        <f>Králíci!E15</f>
        <v>95,0</v>
      </c>
      <c r="G153" s="130" t="str">
        <f>Králíci!I15</f>
        <v>500 Kč</v>
      </c>
      <c r="H153" s="131" t="s">
        <v>673</v>
      </c>
      <c r="I153" s="127" t="str">
        <f>Králíci!J15</f>
        <v>Ehrler Jiří</v>
      </c>
    </row>
    <row r="154" spans="1:14" ht="18" customHeight="1">
      <c r="A154" s="124">
        <v>15</v>
      </c>
      <c r="B154" s="125" t="str">
        <f>Králíci!B16</f>
        <v>1,0</v>
      </c>
      <c r="C154" s="129" t="str">
        <f>Králíci!C16</f>
        <v>2 - 2</v>
      </c>
      <c r="D154" s="129" t="str">
        <f>Králíci!D16</f>
        <v>S 0812</v>
      </c>
      <c r="E154" s="129" t="str">
        <f>Králíci!G16</f>
        <v>S4</v>
      </c>
      <c r="F154" s="125" t="str">
        <f>Králíci!E16</f>
        <v>94,5</v>
      </c>
      <c r="G154" s="130" t="str">
        <f>Králíci!I16</f>
        <v>500 Kč</v>
      </c>
      <c r="H154" s="131" t="s">
        <v>673</v>
      </c>
      <c r="I154" s="127" t="str">
        <f>Králíci!J16</f>
        <v>Ehrler Jiří</v>
      </c>
    </row>
    <row r="155" spans="1:14" ht="18" customHeight="1">
      <c r="A155" s="124">
        <v>16</v>
      </c>
      <c r="B155" s="125" t="str">
        <f>Králíci!B17</f>
        <v>0,1</v>
      </c>
      <c r="C155" s="129" t="str">
        <f>Králíci!C17</f>
        <v>2 - 2</v>
      </c>
      <c r="D155" s="129" t="str">
        <f>Králíci!D17</f>
        <v>S 0813</v>
      </c>
      <c r="E155" s="129" t="str">
        <f>Králíci!G17</f>
        <v>S4</v>
      </c>
      <c r="F155" s="125" t="str">
        <f>Králíci!E17</f>
        <v>94,5</v>
      </c>
      <c r="G155" s="130" t="str">
        <f>Králíci!I17</f>
        <v>500 Kč</v>
      </c>
      <c r="H155" s="131" t="s">
        <v>673</v>
      </c>
      <c r="I155" s="127" t="str">
        <f>Králíci!J17</f>
        <v>Ehrler Jiří</v>
      </c>
    </row>
    <row r="156" spans="1:14" ht="18" customHeight="1">
      <c r="A156" s="124">
        <v>17</v>
      </c>
      <c r="B156" s="125" t="str">
        <f>Králíci!B18</f>
        <v>0,1</v>
      </c>
      <c r="C156" s="129" t="str">
        <f>Králíci!C18</f>
        <v>2 -2</v>
      </c>
      <c r="D156" s="129" t="str">
        <f>Králíci!D18</f>
        <v>S 0814</v>
      </c>
      <c r="E156" s="129" t="str">
        <f>Králíci!G18</f>
        <v>S4</v>
      </c>
      <c r="F156" s="125" t="str">
        <f>Králíci!E18</f>
        <v>94,5</v>
      </c>
      <c r="G156" s="130" t="str">
        <f>Králíci!I18</f>
        <v>500 Kč</v>
      </c>
      <c r="H156" s="131" t="s">
        <v>673</v>
      </c>
      <c r="I156" s="127" t="str">
        <f>Králíci!J18</f>
        <v>Ehrler Jiří</v>
      </c>
    </row>
    <row r="157" spans="1:14" ht="18" hidden="1" customHeight="1">
      <c r="A157" s="50">
        <v>18</v>
      </c>
      <c r="B157" s="38" t="e">
        <f>Králíci!#REF!</f>
        <v>#REF!</v>
      </c>
      <c r="C157" s="39" t="e">
        <f>Králíci!#REF!</f>
        <v>#REF!</v>
      </c>
      <c r="D157" s="39" t="e">
        <f>Králíci!#REF!</f>
        <v>#REF!</v>
      </c>
      <c r="E157" s="39" t="e">
        <f>Králíci!#REF!</f>
        <v>#REF!</v>
      </c>
      <c r="F157" s="38" t="e">
        <f>Králíci!#REF!</f>
        <v>#REF!</v>
      </c>
      <c r="G157" s="65" t="e">
        <f>Králíci!#REF!</f>
        <v>#REF!</v>
      </c>
      <c r="H157" s="66" t="e">
        <f>Králíci!#REF!</f>
        <v>#REF!</v>
      </c>
      <c r="I157" s="79" t="e">
        <f>Králíci!#REF!</f>
        <v>#REF!</v>
      </c>
    </row>
    <row r="158" spans="1:14" ht="18" customHeight="1">
      <c r="A158" s="50">
        <v>18</v>
      </c>
      <c r="B158" s="38" t="str">
        <f>Králíci!B19</f>
        <v>1,0</v>
      </c>
      <c r="C158" s="39" t="str">
        <f>Králíci!C19</f>
        <v>2 -2</v>
      </c>
      <c r="D158" s="39" t="str">
        <f>Králíci!D19</f>
        <v>S 183</v>
      </c>
      <c r="E158" s="39" t="str">
        <f>Králíci!G19</f>
        <v>J</v>
      </c>
      <c r="F158" s="38" t="str">
        <f>Králíci!E19</f>
        <v>94,0</v>
      </c>
      <c r="G158" s="65">
        <f>Králíci!I19</f>
        <v>0</v>
      </c>
      <c r="H158" s="66">
        <f>Králíci!F19</f>
        <v>0</v>
      </c>
      <c r="I158" s="79" t="str">
        <f>Králíci!J19</f>
        <v>Kmochová J. MCH</v>
      </c>
    </row>
    <row r="159" spans="1:14" ht="18" customHeight="1">
      <c r="A159" s="50">
        <v>19</v>
      </c>
      <c r="B159" s="38" t="str">
        <f>Králíci!B20</f>
        <v>0,1</v>
      </c>
      <c r="C159" s="39" t="str">
        <f>Králíci!C20</f>
        <v>12 - 1</v>
      </c>
      <c r="D159" s="39" t="str">
        <f>Králíci!D20</f>
        <v>15 - 35</v>
      </c>
      <c r="E159" s="39" t="str">
        <f>Králíci!G20</f>
        <v>J</v>
      </c>
      <c r="F159" s="38" t="str">
        <f>Králíci!E20</f>
        <v>94,5</v>
      </c>
      <c r="G159" s="65">
        <f>Králíci!I20</f>
        <v>0</v>
      </c>
      <c r="H159" s="66">
        <f>Králíci!F20</f>
        <v>0</v>
      </c>
      <c r="I159" s="79" t="str">
        <f>Králíci!J20</f>
        <v>Kmochová J. MCH</v>
      </c>
    </row>
    <row r="160" spans="1:14" ht="18" customHeight="1">
      <c r="A160" s="50">
        <v>20</v>
      </c>
      <c r="B160" s="38" t="str">
        <f>Králíci!B21</f>
        <v>1,0</v>
      </c>
      <c r="C160" s="39" t="str">
        <f>Králíci!C21</f>
        <v>2 - 2</v>
      </c>
      <c r="D160" s="39" t="str">
        <f>Králíci!D21</f>
        <v>51 - 53</v>
      </c>
      <c r="E160" s="39" t="str">
        <f>Králíci!G21</f>
        <v>S2+2</v>
      </c>
      <c r="F160" s="38" t="str">
        <f>Králíci!E21</f>
        <v>95,0</v>
      </c>
      <c r="G160" s="65" t="str">
        <f>Králíci!I21</f>
        <v>500 Kč</v>
      </c>
      <c r="H160" s="66">
        <f>Králíci!F21</f>
        <v>0</v>
      </c>
      <c r="I160" s="79" t="str">
        <f>Králíci!J21</f>
        <v>Makovec Karel</v>
      </c>
      <c r="N160" t="s">
        <v>502</v>
      </c>
    </row>
    <row r="161" spans="1:9" ht="18" customHeight="1">
      <c r="A161" s="50">
        <v>21</v>
      </c>
      <c r="B161" s="38" t="str">
        <f>Králíci!B22</f>
        <v>0,1</v>
      </c>
      <c r="C161" s="39" t="str">
        <f>Králíci!C22</f>
        <v>2 - 2</v>
      </c>
      <c r="D161" s="39" t="str">
        <f>Králíci!D22</f>
        <v>51 - 54</v>
      </c>
      <c r="E161" s="39" t="str">
        <f>Králíci!G22</f>
        <v>S2+2</v>
      </c>
      <c r="F161" s="38" t="str">
        <f>Králíci!E22</f>
        <v>95,0</v>
      </c>
      <c r="G161" s="65" t="str">
        <f>Králíci!I22</f>
        <v>440 Kč</v>
      </c>
      <c r="H161" s="66">
        <f>Králíci!F22</f>
        <v>0</v>
      </c>
      <c r="I161" s="79" t="str">
        <f>Králíci!J22</f>
        <v>Makovec Karel</v>
      </c>
    </row>
    <row r="162" spans="1:9" ht="18" customHeight="1">
      <c r="A162" s="50">
        <v>22</v>
      </c>
      <c r="B162" s="38" t="str">
        <f>Králíci!B23</f>
        <v>0,1</v>
      </c>
      <c r="C162" s="39" t="str">
        <f>Králíci!C23</f>
        <v>3 - 2</v>
      </c>
      <c r="D162" s="39" t="str">
        <f>Králíci!D23</f>
        <v>51 - 55</v>
      </c>
      <c r="E162" s="39" t="str">
        <f>Králíci!G23</f>
        <v>S2+2</v>
      </c>
      <c r="F162" s="38" t="str">
        <f>Králíci!E23</f>
        <v>94,0</v>
      </c>
      <c r="G162" s="65" t="str">
        <f>Králíci!I23</f>
        <v>440 Kč</v>
      </c>
      <c r="H162" s="66">
        <f>Králíci!F23</f>
        <v>0</v>
      </c>
      <c r="I162" s="79" t="str">
        <f>Králíci!J23</f>
        <v>Makovec Karel</v>
      </c>
    </row>
    <row r="163" spans="1:9" ht="18" customHeight="1">
      <c r="A163" s="50">
        <v>23</v>
      </c>
      <c r="B163" s="38" t="str">
        <f>Králíci!B24</f>
        <v>0,1</v>
      </c>
      <c r="C163" s="39" t="str">
        <f>Králíci!C24</f>
        <v>3 - 2</v>
      </c>
      <c r="D163" s="39" t="str">
        <f>Králíci!D24</f>
        <v>51 - 56</v>
      </c>
      <c r="E163" s="39" t="str">
        <f>Králíci!G24</f>
        <v>S2+2</v>
      </c>
      <c r="F163" s="38" t="str">
        <f>Králíci!E24</f>
        <v>94,5</v>
      </c>
      <c r="G163" s="65" t="str">
        <f>Králíci!I24</f>
        <v>440 Kč</v>
      </c>
      <c r="H163" s="66">
        <f>Králíci!F24</f>
        <v>0</v>
      </c>
      <c r="I163" s="79" t="str">
        <f>Králíci!J24</f>
        <v>Makovec Karel</v>
      </c>
    </row>
    <row r="164" spans="1:9" ht="18" customHeight="1">
      <c r="A164" s="50">
        <v>24</v>
      </c>
      <c r="B164" s="38" t="str">
        <f>Králíci!B25</f>
        <v>1,0</v>
      </c>
      <c r="C164" s="39" t="str">
        <f>Králíci!C25</f>
        <v>2 - 2</v>
      </c>
      <c r="D164" s="39" t="str">
        <f>Králíci!D25</f>
        <v>11 - 20</v>
      </c>
      <c r="E164" s="39" t="str">
        <f>Králíci!G25</f>
        <v>S4</v>
      </c>
      <c r="F164" s="38" t="str">
        <f>Králíci!E25</f>
        <v>94,0</v>
      </c>
      <c r="G164" s="65" t="str">
        <f>Králíci!I25</f>
        <v>550 Kč</v>
      </c>
      <c r="H164" s="66">
        <f>Králíci!F25</f>
        <v>0</v>
      </c>
      <c r="I164" s="79" t="str">
        <f>Králíci!J25</f>
        <v>Martínek Miroslav</v>
      </c>
    </row>
    <row r="165" spans="1:9" ht="18" customHeight="1">
      <c r="A165" s="50">
        <v>25</v>
      </c>
      <c r="B165" s="38" t="str">
        <f>Králíci!B26</f>
        <v>1,0</v>
      </c>
      <c r="C165" s="39" t="str">
        <f>Králíci!C26</f>
        <v>2 - 2</v>
      </c>
      <c r="D165" s="39" t="str">
        <f>Králíci!D26</f>
        <v>11 - 21</v>
      </c>
      <c r="E165" s="39" t="str">
        <f>Králíci!G26</f>
        <v>S4</v>
      </c>
      <c r="F165" s="38" t="str">
        <f>Králíci!E26</f>
        <v>94,5</v>
      </c>
      <c r="G165" s="65" t="str">
        <f>Králíci!I26</f>
        <v>550 Kč</v>
      </c>
      <c r="H165" s="66">
        <f>Králíci!F26</f>
        <v>0</v>
      </c>
      <c r="I165" s="79" t="str">
        <f>Králíci!J26</f>
        <v>Martínek Miroslav</v>
      </c>
    </row>
    <row r="166" spans="1:9" ht="18" customHeight="1">
      <c r="A166" s="50">
        <v>26</v>
      </c>
      <c r="B166" s="38" t="str">
        <f>Králíci!B27</f>
        <v>0,1</v>
      </c>
      <c r="C166" s="39" t="str">
        <f>Králíci!C27</f>
        <v>2 - 2</v>
      </c>
      <c r="D166" s="39" t="str">
        <f>Králíci!D27</f>
        <v>11 - 23</v>
      </c>
      <c r="E166" s="39" t="str">
        <f>Králíci!G27</f>
        <v>S4</v>
      </c>
      <c r="F166" s="38" t="str">
        <f>Králíci!E27</f>
        <v>94,5</v>
      </c>
      <c r="G166" s="65" t="str">
        <f>Králíci!I27</f>
        <v>550 Kč</v>
      </c>
      <c r="H166" s="66">
        <f>Králíci!F27</f>
        <v>0</v>
      </c>
      <c r="I166" s="79" t="str">
        <f>Králíci!J27</f>
        <v>Martínek Miroslav</v>
      </c>
    </row>
    <row r="167" spans="1:9" ht="18" customHeight="1">
      <c r="A167" s="50">
        <v>27</v>
      </c>
      <c r="B167" s="38" t="str">
        <f>Králíci!B28</f>
        <v>0,1</v>
      </c>
      <c r="C167" s="39" t="str">
        <f>Králíci!C28</f>
        <v>2 - 2</v>
      </c>
      <c r="D167" s="39" t="str">
        <f>Králíci!D28</f>
        <v>11 - 24</v>
      </c>
      <c r="E167" s="39" t="str">
        <f>Králíci!G28</f>
        <v>S4</v>
      </c>
      <c r="F167" s="38" t="str">
        <f>Králíci!E28</f>
        <v>94,0</v>
      </c>
      <c r="G167" s="65" t="str">
        <f>Králíci!I28</f>
        <v>550 Kč</v>
      </c>
      <c r="H167" s="66">
        <f>Králíci!F28</f>
        <v>0</v>
      </c>
      <c r="I167" s="79" t="str">
        <f>Králíci!J28</f>
        <v>Martínek Miroslav</v>
      </c>
    </row>
    <row r="168" spans="1:9" ht="18" customHeight="1">
      <c r="A168" s="50">
        <v>28</v>
      </c>
      <c r="B168" s="38" t="str">
        <f>Králíci!B29</f>
        <v>0,1</v>
      </c>
      <c r="C168" s="39" t="str">
        <f>Králíci!C29</f>
        <v>4 - 2</v>
      </c>
      <c r="D168" s="39" t="str">
        <f>Králíci!D29</f>
        <v>11 - 37</v>
      </c>
      <c r="E168" s="39" t="str">
        <f>Králíci!G29</f>
        <v>S4</v>
      </c>
      <c r="F168" s="38" t="str">
        <f>Králíci!E29</f>
        <v>94,0</v>
      </c>
      <c r="G168" s="65" t="str">
        <f>Králíci!I29</f>
        <v>550 Kč</v>
      </c>
      <c r="H168" s="66">
        <f>Králíci!F29</f>
        <v>0</v>
      </c>
      <c r="I168" s="79" t="str">
        <f>Králíci!J29</f>
        <v>Martínek Miroslav</v>
      </c>
    </row>
    <row r="169" spans="1:9" ht="18" customHeight="1">
      <c r="A169" s="50">
        <v>29</v>
      </c>
      <c r="B169" s="38" t="str">
        <f>Králíci!B30</f>
        <v>0,1</v>
      </c>
      <c r="C169" s="39" t="str">
        <f>Králíci!C30</f>
        <v>4 - 2</v>
      </c>
      <c r="D169" s="39" t="str">
        <f>Králíci!D30</f>
        <v>11 - 38</v>
      </c>
      <c r="E169" s="39" t="str">
        <f>Králíci!G30</f>
        <v>S4</v>
      </c>
      <c r="F169" s="38" t="str">
        <f>Králíci!E30</f>
        <v>95,0</v>
      </c>
      <c r="G169" s="65" t="str">
        <f>Králíci!I30</f>
        <v>550 Kč</v>
      </c>
      <c r="H169" s="66">
        <f>Králíci!F30</f>
        <v>0</v>
      </c>
      <c r="I169" s="79" t="str">
        <f>Králíci!J30</f>
        <v>Martínek Miroslav</v>
      </c>
    </row>
    <row r="170" spans="1:9" ht="18" customHeight="1">
      <c r="A170" s="50">
        <v>30</v>
      </c>
      <c r="B170" s="38" t="str">
        <f>Králíci!B31</f>
        <v>0,1</v>
      </c>
      <c r="C170" s="39" t="str">
        <f>Králíci!C31</f>
        <v>4 - 2</v>
      </c>
      <c r="D170" s="39" t="str">
        <f>Králíci!D31</f>
        <v>11 - 54</v>
      </c>
      <c r="E170" s="39" t="str">
        <f>Králíci!G31</f>
        <v>S4</v>
      </c>
      <c r="F170" s="38" t="str">
        <f>Králíci!E31</f>
        <v>94,5</v>
      </c>
      <c r="G170" s="65" t="str">
        <f>Králíci!I31</f>
        <v>550 Kč</v>
      </c>
      <c r="H170" s="66">
        <f>Králíci!F31</f>
        <v>0</v>
      </c>
      <c r="I170" s="79" t="str">
        <f>Králíci!J31</f>
        <v>Martínek Miroslav</v>
      </c>
    </row>
    <row r="171" spans="1:9" ht="18" customHeight="1">
      <c r="A171" s="50">
        <v>31</v>
      </c>
      <c r="B171" s="38" t="str">
        <f>Králíci!B32</f>
        <v>0,1</v>
      </c>
      <c r="C171" s="39" t="str">
        <f>Králíci!C32</f>
        <v>4 - 2</v>
      </c>
      <c r="D171" s="39" t="str">
        <f>Králíci!D32</f>
        <v>11 - 55</v>
      </c>
      <c r="E171" s="39" t="str">
        <f>Králíci!G32</f>
        <v>S4</v>
      </c>
      <c r="F171" s="38" t="str">
        <f>Králíci!E32</f>
        <v>94,0</v>
      </c>
      <c r="G171" s="65" t="str">
        <f>Králíci!I32</f>
        <v>550 Kč</v>
      </c>
      <c r="H171" s="66">
        <f>Králíci!F32</f>
        <v>0</v>
      </c>
      <c r="I171" s="79" t="str">
        <f>Králíci!J32</f>
        <v>Martínek Miroslav</v>
      </c>
    </row>
    <row r="172" spans="1:9" ht="18" customHeight="1">
      <c r="A172" s="50">
        <v>32</v>
      </c>
      <c r="B172" s="38" t="str">
        <f>Králíci!B33</f>
        <v>0,1</v>
      </c>
      <c r="C172" s="39" t="str">
        <f>Králíci!C33</f>
        <v>4 - 2</v>
      </c>
      <c r="D172" s="39" t="str">
        <f>Králíci!D33</f>
        <v>11 - 45</v>
      </c>
      <c r="E172" s="39" t="str">
        <f>Králíci!G33</f>
        <v>S4</v>
      </c>
      <c r="F172" s="38" t="str">
        <f>Králíci!E33</f>
        <v>94,0</v>
      </c>
      <c r="G172" s="65" t="str">
        <f>Králíci!I33</f>
        <v>550 Kč</v>
      </c>
      <c r="H172" s="66">
        <f>Králíci!F33</f>
        <v>0</v>
      </c>
      <c r="I172" s="79" t="str">
        <f>Králíci!J33</f>
        <v>Martínek Miroslav</v>
      </c>
    </row>
    <row r="173" spans="1:9" ht="18" customHeight="1">
      <c r="A173" s="50">
        <v>33</v>
      </c>
      <c r="B173" s="38" t="str">
        <f>Králíci!B34</f>
        <v>0,1</v>
      </c>
      <c r="C173" s="39" t="str">
        <f>Králíci!C34</f>
        <v>4 - 2</v>
      </c>
      <c r="D173" s="39" t="str">
        <f>Králíci!D34</f>
        <v>11 - 49</v>
      </c>
      <c r="E173" s="39" t="str">
        <f>Králíci!G34</f>
        <v>S4</v>
      </c>
      <c r="F173" s="38" t="str">
        <f>Králíci!E34</f>
        <v>93,0</v>
      </c>
      <c r="G173" s="65" t="str">
        <f>Králíci!I34</f>
        <v>550 Kč</v>
      </c>
      <c r="H173" s="66">
        <f>Králíci!F34</f>
        <v>0</v>
      </c>
      <c r="I173" s="79" t="str">
        <f>Králíci!J34</f>
        <v>Martínek Miroslav</v>
      </c>
    </row>
    <row r="174" spans="1:9" ht="18" customHeight="1">
      <c r="A174" s="50">
        <v>34</v>
      </c>
      <c r="B174" s="38" t="str">
        <f>Králíci!B35</f>
        <v>0,1</v>
      </c>
      <c r="C174" s="39" t="str">
        <f>Králíci!C35</f>
        <v>4 - 2</v>
      </c>
      <c r="D174" s="39" t="str">
        <f>Králíci!D35</f>
        <v>11 - 50</v>
      </c>
      <c r="E174" s="39" t="str">
        <f>Králíci!G35</f>
        <v>S4</v>
      </c>
      <c r="F174" s="38" t="str">
        <f>Králíci!E35</f>
        <v>94,5</v>
      </c>
      <c r="G174" s="65" t="str">
        <f>Králíci!I35</f>
        <v>550 Kč</v>
      </c>
      <c r="H174" s="66">
        <f>Králíci!F35</f>
        <v>0</v>
      </c>
      <c r="I174" s="79" t="str">
        <f>Králíci!J35</f>
        <v>Martínek Miroslav</v>
      </c>
    </row>
    <row r="175" spans="1:9" ht="18" customHeight="1">
      <c r="A175" s="50">
        <v>35</v>
      </c>
      <c r="B175" s="38" t="str">
        <f>Králíci!B36</f>
        <v>0,1</v>
      </c>
      <c r="C175" s="39" t="str">
        <f>Králíci!C36</f>
        <v>4 - 2</v>
      </c>
      <c r="D175" s="39" t="str">
        <f>Králíci!D36</f>
        <v>11 - 51</v>
      </c>
      <c r="E175" s="39" t="str">
        <f>Králíci!G36</f>
        <v>S4</v>
      </c>
      <c r="F175" s="38" t="str">
        <f>Králíci!E36</f>
        <v>94,5</v>
      </c>
      <c r="G175" s="65" t="str">
        <f>Králíci!I36</f>
        <v>550 Kč</v>
      </c>
      <c r="H175" s="66">
        <f>Králíci!F36</f>
        <v>0</v>
      </c>
      <c r="I175" s="79" t="str">
        <f>Králíci!J36</f>
        <v>Martínek Miroslav</v>
      </c>
    </row>
    <row r="176" spans="1:9" ht="18" customHeight="1">
      <c r="A176" s="203" t="str">
        <f>Králíci!H37</f>
        <v>Činčila velká</v>
      </c>
      <c r="B176" s="202"/>
      <c r="C176" s="202"/>
      <c r="D176" s="202"/>
      <c r="E176" s="202"/>
      <c r="F176" s="202"/>
      <c r="G176" s="202"/>
      <c r="H176" s="202"/>
      <c r="I176" s="204"/>
    </row>
    <row r="177" spans="1:9" ht="18" customHeight="1">
      <c r="A177" s="124">
        <v>36</v>
      </c>
      <c r="B177" s="125" t="str">
        <f>Králíci!B37</f>
        <v>1,0</v>
      </c>
      <c r="C177" s="129" t="str">
        <f>Králíci!C37</f>
        <v>4 - 2</v>
      </c>
      <c r="D177" s="129" t="str">
        <f>Králíci!D37</f>
        <v>S 3263</v>
      </c>
      <c r="E177" s="129" t="str">
        <f>Králíci!G37</f>
        <v>S4</v>
      </c>
      <c r="F177" s="125">
        <v>94.5</v>
      </c>
      <c r="G177" s="130" t="str">
        <f>Králíci!I37</f>
        <v>450 Kč</v>
      </c>
      <c r="H177" s="131" t="s">
        <v>673</v>
      </c>
      <c r="I177" s="127" t="str">
        <f>Králíci!J37</f>
        <v>David Pavel</v>
      </c>
    </row>
    <row r="178" spans="1:9" ht="18" customHeight="1">
      <c r="A178" s="124">
        <v>37</v>
      </c>
      <c r="B178" s="125" t="str">
        <f>Králíci!B38</f>
        <v>1,0</v>
      </c>
      <c r="C178" s="129" t="str">
        <f>Králíci!C38</f>
        <v>4 - 2</v>
      </c>
      <c r="D178" s="129" t="str">
        <f>Králíci!D38</f>
        <v>S 3264</v>
      </c>
      <c r="E178" s="129" t="str">
        <f>Králíci!G38</f>
        <v>S4</v>
      </c>
      <c r="F178" s="125">
        <v>94</v>
      </c>
      <c r="G178" s="130" t="str">
        <f>Králíci!I38</f>
        <v>450 Kč</v>
      </c>
      <c r="H178" s="131" t="s">
        <v>673</v>
      </c>
      <c r="I178" s="127" t="str">
        <f>Králíci!J38</f>
        <v>David Pavel</v>
      </c>
    </row>
    <row r="179" spans="1:9" ht="18" customHeight="1">
      <c r="A179" s="124">
        <v>38</v>
      </c>
      <c r="B179" s="125" t="str">
        <f>Králíci!B39</f>
        <v>0,1</v>
      </c>
      <c r="C179" s="129" t="str">
        <f>Králíci!C39</f>
        <v>4 - 2</v>
      </c>
      <c r="D179" s="129" t="str">
        <f>Králíci!D39</f>
        <v>S 3265</v>
      </c>
      <c r="E179" s="129" t="str">
        <f>Králíci!G39</f>
        <v>S4</v>
      </c>
      <c r="F179" s="125">
        <v>94.5</v>
      </c>
      <c r="G179" s="130" t="str">
        <f>Králíci!I39</f>
        <v>450 Kč</v>
      </c>
      <c r="H179" s="131" t="s">
        <v>673</v>
      </c>
      <c r="I179" s="127" t="str">
        <f>Králíci!J39</f>
        <v>David Pavel</v>
      </c>
    </row>
    <row r="180" spans="1:9" ht="18" customHeight="1">
      <c r="A180" s="124">
        <v>39</v>
      </c>
      <c r="B180" s="125" t="str">
        <f>Králíci!B40</f>
        <v>0,1</v>
      </c>
      <c r="C180" s="129" t="str">
        <f>Králíci!C40</f>
        <v>4 - 2</v>
      </c>
      <c r="D180" s="129" t="str">
        <f>Králíci!D40</f>
        <v>S 3266</v>
      </c>
      <c r="E180" s="129" t="str">
        <f>Králíci!G40</f>
        <v>S4</v>
      </c>
      <c r="F180" s="125">
        <v>94.5</v>
      </c>
      <c r="G180" s="130" t="str">
        <f>Králíci!I40</f>
        <v>450 Kč</v>
      </c>
      <c r="H180" s="131" t="s">
        <v>673</v>
      </c>
      <c r="I180" s="127" t="str">
        <f>Králíci!J40</f>
        <v>David Pavel</v>
      </c>
    </row>
    <row r="181" spans="1:9" ht="18" customHeight="1">
      <c r="A181" s="112"/>
      <c r="B181" s="113"/>
      <c r="C181" s="114"/>
      <c r="D181" s="114"/>
      <c r="E181" s="114"/>
      <c r="F181" s="113"/>
      <c r="G181" s="115"/>
      <c r="H181" s="116"/>
      <c r="I181" s="117"/>
    </row>
    <row r="182" spans="1:9" ht="18" customHeight="1">
      <c r="A182" s="203" t="str">
        <f>Králíci!H41</f>
        <v>Meklenburský strakáč černý</v>
      </c>
      <c r="B182" s="202"/>
      <c r="C182" s="202"/>
      <c r="D182" s="202"/>
      <c r="E182" s="202"/>
      <c r="F182" s="202"/>
      <c r="G182" s="202"/>
      <c r="H182" s="202"/>
      <c r="I182" s="204"/>
    </row>
    <row r="183" spans="1:9" ht="18" customHeight="1">
      <c r="A183" s="50">
        <v>40</v>
      </c>
      <c r="B183" s="38" t="str">
        <f>Králíci!B41</f>
        <v>1,0</v>
      </c>
      <c r="C183" s="39" t="str">
        <f>Králíci!C41</f>
        <v>4 - 2</v>
      </c>
      <c r="D183" s="39" t="str">
        <f>Králíci!D41</f>
        <v>51 - 3</v>
      </c>
      <c r="E183" s="39" t="str">
        <f>Králíci!G41</f>
        <v>J</v>
      </c>
      <c r="F183" s="38">
        <v>94</v>
      </c>
      <c r="G183" s="65" t="str">
        <f>Králíci!I41</f>
        <v>500 Kč</v>
      </c>
      <c r="H183" s="66">
        <f>Králíci!F41</f>
        <v>0</v>
      </c>
      <c r="I183" s="79" t="str">
        <f>Králíci!J41</f>
        <v>Kafka Jaroslav</v>
      </c>
    </row>
    <row r="184" spans="1:9" ht="18" customHeight="1">
      <c r="A184" s="203" t="s">
        <v>516</v>
      </c>
      <c r="B184" s="202"/>
      <c r="C184" s="202"/>
      <c r="D184" s="202"/>
      <c r="E184" s="202"/>
      <c r="F184" s="202"/>
      <c r="G184" s="202"/>
      <c r="H184" s="202"/>
      <c r="I184" s="204"/>
    </row>
    <row r="185" spans="1:9" ht="18" customHeight="1">
      <c r="A185" s="50">
        <v>41</v>
      </c>
      <c r="B185" s="38" t="str">
        <f>Králíci!B42</f>
        <v>1,0</v>
      </c>
      <c r="C185" s="39" t="str">
        <f>Králíci!C42</f>
        <v>4 - 2</v>
      </c>
      <c r="D185" s="39" t="str">
        <f>Králíci!D42</f>
        <v>26 - 9</v>
      </c>
      <c r="E185" s="39" t="str">
        <f>Králíci!G42</f>
        <v>J</v>
      </c>
      <c r="F185" s="38">
        <v>95</v>
      </c>
      <c r="G185" s="65" t="str">
        <f>Králíci!I42</f>
        <v>500 Kč</v>
      </c>
      <c r="H185" s="66">
        <f>Králíci!F42</f>
        <v>0</v>
      </c>
      <c r="I185" s="79" t="str">
        <f>Králíci!J42</f>
        <v>David Václav</v>
      </c>
    </row>
    <row r="186" spans="1:9" ht="18" customHeight="1">
      <c r="A186" s="50">
        <v>42</v>
      </c>
      <c r="B186" s="38" t="str">
        <f>Králíci!B43</f>
        <v>1,0</v>
      </c>
      <c r="C186" s="39" t="str">
        <f>Králíci!C43</f>
        <v>4 - 2</v>
      </c>
      <c r="D186" s="39" t="str">
        <f>Králíci!D43</f>
        <v>26 - 13</v>
      </c>
      <c r="E186" s="39" t="str">
        <f>Králíci!G43</f>
        <v>J</v>
      </c>
      <c r="F186" s="38">
        <v>93.5</v>
      </c>
      <c r="G186" s="65" t="str">
        <f>Králíci!I43</f>
        <v>500 Kč</v>
      </c>
      <c r="H186" s="66">
        <f>Králíci!F43</f>
        <v>0</v>
      </c>
      <c r="I186" s="79" t="str">
        <f>Králíci!J43</f>
        <v>David Václav</v>
      </c>
    </row>
    <row r="187" spans="1:9" ht="18" customHeight="1">
      <c r="A187" s="203" t="str">
        <f>Králíci!H44</f>
        <v>Vídeňský modrý</v>
      </c>
      <c r="B187" s="202"/>
      <c r="C187" s="202"/>
      <c r="D187" s="202"/>
      <c r="E187" s="202"/>
      <c r="F187" s="202"/>
      <c r="G187" s="202"/>
      <c r="H187" s="202"/>
      <c r="I187" s="204"/>
    </row>
    <row r="188" spans="1:9" ht="18" customHeight="1">
      <c r="A188" s="50">
        <v>43</v>
      </c>
      <c r="B188" s="38" t="str">
        <f>Králíci!B44</f>
        <v>1,0</v>
      </c>
      <c r="C188" s="39" t="str">
        <f>Králíci!C44</f>
        <v>1 - 2</v>
      </c>
      <c r="D188" s="39" t="str">
        <f>Králíci!D44</f>
        <v>64 - 2</v>
      </c>
      <c r="E188" s="39" t="str">
        <f>Králíci!G44</f>
        <v>J</v>
      </c>
      <c r="F188" s="38">
        <v>93</v>
      </c>
      <c r="G188" s="65">
        <f>Králíci!I44</f>
        <v>0</v>
      </c>
      <c r="H188" s="66">
        <f>Králíci!F44</f>
        <v>0</v>
      </c>
      <c r="I188" s="79" t="str">
        <f>Králíci!J44</f>
        <v>Kušnierová Marcela</v>
      </c>
    </row>
    <row r="189" spans="1:9" ht="18" customHeight="1">
      <c r="A189" s="50">
        <v>44</v>
      </c>
      <c r="B189" s="38" t="str">
        <f>Králíci!B45</f>
        <v>0,1</v>
      </c>
      <c r="C189" s="39" t="str">
        <f>Králíci!C45</f>
        <v>3 - 2</v>
      </c>
      <c r="D189" s="39" t="str">
        <f>Králíci!D45</f>
        <v>15 - 20</v>
      </c>
      <c r="E189" s="39" t="str">
        <f>Králíci!G45</f>
        <v>J</v>
      </c>
      <c r="F189" s="38">
        <v>94.5</v>
      </c>
      <c r="G189" s="65" t="str">
        <f>Králíci!I45</f>
        <v>500 Kč</v>
      </c>
      <c r="H189" s="66">
        <f>Králíci!F45</f>
        <v>0</v>
      </c>
      <c r="I189" s="79" t="str">
        <f>Králíci!J45</f>
        <v>Novotná Pavlína</v>
      </c>
    </row>
    <row r="190" spans="1:9" ht="18" customHeight="1">
      <c r="A190" s="50">
        <v>45</v>
      </c>
      <c r="B190" s="38" t="str">
        <f>Králíci!B46</f>
        <v>0,1</v>
      </c>
      <c r="C190" s="39" t="str">
        <f>Králíci!C46</f>
        <v>3 - 2</v>
      </c>
      <c r="D190" s="39" t="str">
        <f>Králíci!D46</f>
        <v>15 - 21</v>
      </c>
      <c r="E190" s="39" t="str">
        <f>Králíci!G46</f>
        <v>J</v>
      </c>
      <c r="F190" s="38">
        <v>95</v>
      </c>
      <c r="G190" s="65" t="str">
        <f>Králíci!I46</f>
        <v>500 Kč</v>
      </c>
      <c r="H190" s="66">
        <f>Králíci!F46</f>
        <v>0</v>
      </c>
      <c r="I190" s="79" t="str">
        <f>Králíci!J46</f>
        <v>Novotná Pavlína</v>
      </c>
    </row>
    <row r="191" spans="1:9" ht="18" customHeight="1">
      <c r="A191" s="50">
        <v>46</v>
      </c>
      <c r="B191" s="38" t="str">
        <f>Králíci!B47</f>
        <v>0,1</v>
      </c>
      <c r="C191" s="39" t="str">
        <f>Králíci!C47</f>
        <v>3 - 2</v>
      </c>
      <c r="D191" s="39" t="str">
        <f>Králíci!D47</f>
        <v>15 - 22</v>
      </c>
      <c r="E191" s="39" t="str">
        <f>Králíci!G47</f>
        <v>J</v>
      </c>
      <c r="F191" s="38">
        <v>94</v>
      </c>
      <c r="G191" s="65" t="str">
        <f>Králíci!I47</f>
        <v>500 Kč</v>
      </c>
      <c r="H191" s="66">
        <f>Králíci!F47</f>
        <v>0</v>
      </c>
      <c r="I191" s="79" t="str">
        <f>Králíci!J47</f>
        <v>Novotná Pavlína</v>
      </c>
    </row>
    <row r="192" spans="1:9" ht="18" customHeight="1">
      <c r="A192" s="124">
        <v>47</v>
      </c>
      <c r="B192" s="125" t="str">
        <f>Králíci!B48</f>
        <v>1,0</v>
      </c>
      <c r="C192" s="129" t="str">
        <f>Králíci!C48</f>
        <v>3 - 2</v>
      </c>
      <c r="D192" s="129" t="str">
        <f>Králíci!D48</f>
        <v>15 - 16</v>
      </c>
      <c r="E192" s="129" t="str">
        <f>Králíci!G48</f>
        <v>S4</v>
      </c>
      <c r="F192" s="125">
        <v>94</v>
      </c>
      <c r="G192" s="130" t="str">
        <f>Králíci!I48</f>
        <v>500 Kč</v>
      </c>
      <c r="H192" s="131" t="s">
        <v>673</v>
      </c>
      <c r="I192" s="127" t="str">
        <f>Králíci!J48</f>
        <v>Novotná Pavlína</v>
      </c>
    </row>
    <row r="193" spans="1:9" ht="18" customHeight="1">
      <c r="A193" s="124">
        <v>48</v>
      </c>
      <c r="B193" s="125" t="str">
        <f>Králíci!B49</f>
        <v>1,0</v>
      </c>
      <c r="C193" s="129" t="str">
        <f>Králíci!C49</f>
        <v>3 - 2</v>
      </c>
      <c r="D193" s="129" t="str">
        <f>Králíci!D49</f>
        <v>15 - 17</v>
      </c>
      <c r="E193" s="129" t="str">
        <f>Králíci!G49</f>
        <v>S4</v>
      </c>
      <c r="F193" s="125" t="s">
        <v>697</v>
      </c>
      <c r="G193" s="130" t="str">
        <f>Králíci!I49</f>
        <v>500 Kč</v>
      </c>
      <c r="H193" s="131" t="s">
        <v>673</v>
      </c>
      <c r="I193" s="127" t="str">
        <f>Králíci!J49</f>
        <v>Novotná Pavlína</v>
      </c>
    </row>
    <row r="194" spans="1:9" ht="18" customHeight="1">
      <c r="A194" s="124">
        <v>49</v>
      </c>
      <c r="B194" s="125" t="str">
        <f>Králíci!B50</f>
        <v>0,1</v>
      </c>
      <c r="C194" s="129" t="str">
        <f>Králíci!C50</f>
        <v>3 - 2</v>
      </c>
      <c r="D194" s="129" t="str">
        <f>Králíci!D50</f>
        <v>15 - 18</v>
      </c>
      <c r="E194" s="129" t="str">
        <f>Králíci!G50</f>
        <v>S4</v>
      </c>
      <c r="F194" s="125">
        <v>94.5</v>
      </c>
      <c r="G194" s="130" t="str">
        <f>Králíci!I50</f>
        <v>500 Kč</v>
      </c>
      <c r="H194" s="131" t="s">
        <v>673</v>
      </c>
      <c r="I194" s="127" t="str">
        <f>Králíci!J50</f>
        <v>Novotná Pavlína</v>
      </c>
    </row>
    <row r="195" spans="1:9" ht="18" customHeight="1">
      <c r="A195" s="124">
        <v>50</v>
      </c>
      <c r="B195" s="125" t="str">
        <f>Králíci!B51</f>
        <v>0,1</v>
      </c>
      <c r="C195" s="129" t="str">
        <f>Králíci!C51</f>
        <v>3 - 2</v>
      </c>
      <c r="D195" s="129" t="str">
        <f>Králíci!D51</f>
        <v>15 - 19</v>
      </c>
      <c r="E195" s="129" t="str">
        <f>Králíci!G51</f>
        <v>S4</v>
      </c>
      <c r="F195" s="125">
        <v>95</v>
      </c>
      <c r="G195" s="130" t="str">
        <f>Králíci!I51</f>
        <v>500 Kč</v>
      </c>
      <c r="H195" s="131" t="s">
        <v>673</v>
      </c>
      <c r="I195" s="127" t="str">
        <f>Králíci!J51</f>
        <v>Novotná Pavlína</v>
      </c>
    </row>
    <row r="196" spans="1:9" ht="18" customHeight="1">
      <c r="A196" s="50">
        <v>51</v>
      </c>
      <c r="B196" s="38" t="str">
        <f>Králíci!B52</f>
        <v>1,0</v>
      </c>
      <c r="C196" s="39" t="str">
        <f>Králíci!C52</f>
        <v>2 - 2</v>
      </c>
      <c r="D196" s="39" t="str">
        <f>Králíci!D52</f>
        <v>51 - 1</v>
      </c>
      <c r="E196" s="39" t="str">
        <f>Králíci!G52</f>
        <v>J</v>
      </c>
      <c r="F196" s="38">
        <v>95.5</v>
      </c>
      <c r="G196" s="65" t="str">
        <f>Králíci!I52</f>
        <v>450 Kč</v>
      </c>
      <c r="H196" s="66">
        <f>Králíci!F52</f>
        <v>0</v>
      </c>
      <c r="I196" s="79" t="str">
        <f>Králíci!J52</f>
        <v>Tichý Jan</v>
      </c>
    </row>
    <row r="197" spans="1:9" ht="18" customHeight="1">
      <c r="A197" s="50">
        <v>52</v>
      </c>
      <c r="B197" s="38" t="str">
        <f>Králíci!B53</f>
        <v>1,0</v>
      </c>
      <c r="C197" s="39" t="str">
        <f>Králíci!C53</f>
        <v>2 - 2</v>
      </c>
      <c r="D197" s="39" t="str">
        <f>Králíci!D53</f>
        <v>51 - 2</v>
      </c>
      <c r="E197" s="39" t="str">
        <f>Králíci!G53</f>
        <v>J</v>
      </c>
      <c r="F197" s="38">
        <v>95</v>
      </c>
      <c r="G197" s="65" t="str">
        <f>Králíci!I53</f>
        <v>450 Kč</v>
      </c>
      <c r="H197" s="66">
        <f>Králíci!F53</f>
        <v>0</v>
      </c>
      <c r="I197" s="79" t="str">
        <f>Králíci!J53</f>
        <v>Tichý Jan</v>
      </c>
    </row>
    <row r="198" spans="1:9" ht="18" customHeight="1">
      <c r="A198" s="203" t="str">
        <f>Králíci!H54</f>
        <v>Vídeňský černý</v>
      </c>
      <c r="B198" s="202"/>
      <c r="C198" s="202"/>
      <c r="D198" s="202"/>
      <c r="E198" s="202"/>
      <c r="F198" s="202"/>
      <c r="G198" s="202"/>
      <c r="H198" s="202"/>
      <c r="I198" s="204"/>
    </row>
    <row r="199" spans="1:9" ht="18" customHeight="1">
      <c r="A199" s="50">
        <v>53</v>
      </c>
      <c r="B199" s="38" t="str">
        <f>Králíci!B54</f>
        <v>0,1</v>
      </c>
      <c r="C199" s="39" t="str">
        <f>Králíci!C54</f>
        <v>3 - 2</v>
      </c>
      <c r="D199" s="39" t="str">
        <f>Králíci!D54</f>
        <v>51 - 37</v>
      </c>
      <c r="E199" s="39" t="str">
        <f>Králíci!G54</f>
        <v>J</v>
      </c>
      <c r="F199" s="38">
        <v>95.5</v>
      </c>
      <c r="G199" s="65">
        <f>Králíci!I54</f>
        <v>0</v>
      </c>
      <c r="H199" s="66">
        <f>Králíci!F54</f>
        <v>0</v>
      </c>
      <c r="I199" s="79" t="str">
        <f>Králíci!J54</f>
        <v>Beneš Lukáš</v>
      </c>
    </row>
    <row r="200" spans="1:9" ht="18" customHeight="1">
      <c r="A200" s="50">
        <v>54</v>
      </c>
      <c r="B200" s="38" t="str">
        <f>Králíci!B55</f>
        <v>0,1</v>
      </c>
      <c r="C200" s="39" t="str">
        <f>Králíci!C55</f>
        <v>3 - 2</v>
      </c>
      <c r="D200" s="39" t="str">
        <f>Králíci!D55</f>
        <v>51 - 38</v>
      </c>
      <c r="E200" s="39" t="str">
        <f>Králíci!G55</f>
        <v>J</v>
      </c>
      <c r="F200" s="38">
        <v>95</v>
      </c>
      <c r="G200" s="65">
        <f>Králíci!I55</f>
        <v>0</v>
      </c>
      <c r="H200" s="66">
        <f>Králíci!F55</f>
        <v>0</v>
      </c>
      <c r="I200" s="79" t="str">
        <f>Králíci!J55</f>
        <v>Beneš Lukáš</v>
      </c>
    </row>
    <row r="201" spans="1:9" ht="18" customHeight="1">
      <c r="A201" s="50">
        <v>55</v>
      </c>
      <c r="B201" s="38" t="str">
        <f>Králíci!B56</f>
        <v>0,1</v>
      </c>
      <c r="C201" s="39" t="str">
        <f>Králíci!C56</f>
        <v>3 - 2</v>
      </c>
      <c r="D201" s="39" t="str">
        <f>Králíci!D56</f>
        <v>51 - 39</v>
      </c>
      <c r="E201" s="39" t="str">
        <f>Králíci!G56</f>
        <v>J</v>
      </c>
      <c r="F201" s="38">
        <v>95.5</v>
      </c>
      <c r="G201" s="65">
        <f>Králíci!I56</f>
        <v>0</v>
      </c>
      <c r="H201" s="66">
        <f>Králíci!F56</f>
        <v>0</v>
      </c>
      <c r="I201" s="79" t="str">
        <f>Králíci!J56</f>
        <v>Beneš Lukáš</v>
      </c>
    </row>
    <row r="202" spans="1:9" ht="18" customHeight="1">
      <c r="A202" s="50">
        <v>56</v>
      </c>
      <c r="B202" s="38" t="str">
        <f>Králíci!B57</f>
        <v>1,0</v>
      </c>
      <c r="C202" s="39" t="str">
        <f>Králíci!C57</f>
        <v>4 - 2</v>
      </c>
      <c r="D202" s="39" t="str">
        <f>Králíci!D57</f>
        <v>51 - 41</v>
      </c>
      <c r="E202" s="39" t="str">
        <f>Králíci!G57</f>
        <v>S4</v>
      </c>
      <c r="F202" s="38">
        <v>95.5</v>
      </c>
      <c r="G202" s="65" t="str">
        <f>Králíci!I57</f>
        <v>600 Kč</v>
      </c>
      <c r="H202" s="66">
        <f>Králíci!F57</f>
        <v>0</v>
      </c>
      <c r="I202" s="79" t="str">
        <f>Králíci!J57</f>
        <v>Beneš Lukáš</v>
      </c>
    </row>
    <row r="203" spans="1:9" ht="18" customHeight="1">
      <c r="A203" s="50">
        <v>57</v>
      </c>
      <c r="B203" s="38" t="str">
        <f>Králíci!B58</f>
        <v>1,0</v>
      </c>
      <c r="C203" s="39" t="str">
        <f>Králíci!C58</f>
        <v>4 - 2</v>
      </c>
      <c r="D203" s="39" t="str">
        <f>Králíci!D58</f>
        <v>51 - 42</v>
      </c>
      <c r="E203" s="39" t="str">
        <f>Králíci!G58</f>
        <v>S4</v>
      </c>
      <c r="F203" s="38">
        <v>95</v>
      </c>
      <c r="G203" s="65" t="str">
        <f>Králíci!I58</f>
        <v>600 Kč</v>
      </c>
      <c r="H203" s="66">
        <f>Králíci!F58</f>
        <v>0</v>
      </c>
      <c r="I203" s="79" t="str">
        <f>Králíci!J58</f>
        <v>Beneš Lukáš</v>
      </c>
    </row>
    <row r="204" spans="1:9" ht="18" customHeight="1">
      <c r="A204" s="124">
        <v>58</v>
      </c>
      <c r="B204" s="125" t="str">
        <f>Králíci!B59</f>
        <v>1,0</v>
      </c>
      <c r="C204" s="129" t="str">
        <f>Králíci!C59</f>
        <v>4 - 2</v>
      </c>
      <c r="D204" s="129" t="str">
        <f>Králíci!D59</f>
        <v>51 - 43</v>
      </c>
      <c r="E204" s="129" t="str">
        <f>Králíci!G59</f>
        <v>S4</v>
      </c>
      <c r="F204" s="125">
        <v>96</v>
      </c>
      <c r="G204" s="130" t="str">
        <f>Králíci!I59</f>
        <v>600 Kč</v>
      </c>
      <c r="H204" s="131" t="s">
        <v>673</v>
      </c>
      <c r="I204" s="127" t="str">
        <f>Králíci!J59</f>
        <v>Beneš Lukáš</v>
      </c>
    </row>
    <row r="205" spans="1:9" ht="18" customHeight="1">
      <c r="A205" s="50">
        <v>59</v>
      </c>
      <c r="B205" s="38" t="str">
        <f>Králíci!B60</f>
        <v>1,0</v>
      </c>
      <c r="C205" s="39" t="str">
        <f>Králíci!C60</f>
        <v>4 - 2</v>
      </c>
      <c r="D205" s="39" t="str">
        <f>Králíci!D60</f>
        <v>51 - 44</v>
      </c>
      <c r="E205" s="39" t="str">
        <f>Králíci!G60</f>
        <v>S4</v>
      </c>
      <c r="F205" s="38" t="s">
        <v>653</v>
      </c>
      <c r="G205" s="65" t="str">
        <f>Králíci!I60</f>
        <v>600 Kč</v>
      </c>
      <c r="H205" s="66">
        <f>Králíci!F60</f>
        <v>0</v>
      </c>
      <c r="I205" s="79" t="str">
        <f>Králíci!J60</f>
        <v>Beneš Lukáš</v>
      </c>
    </row>
    <row r="206" spans="1:9" ht="18" customHeight="1">
      <c r="A206" s="50">
        <v>60</v>
      </c>
      <c r="B206" s="38" t="str">
        <f>Králíci!B61</f>
        <v>1,0</v>
      </c>
      <c r="C206" s="39" t="str">
        <f>Králíci!C61</f>
        <v>4 - 2</v>
      </c>
      <c r="D206" s="39" t="str">
        <f>Králíci!D61</f>
        <v>26 - 20</v>
      </c>
      <c r="E206" s="39" t="str">
        <f>Králíci!G61</f>
        <v>J</v>
      </c>
      <c r="F206" s="38">
        <v>94</v>
      </c>
      <c r="G206" s="65" t="str">
        <f>Králíci!I61</f>
        <v>880 Kč</v>
      </c>
      <c r="H206" s="66">
        <f>Králíci!F61</f>
        <v>0</v>
      </c>
      <c r="I206" s="79" t="str">
        <f>Králíci!J61</f>
        <v>Čermák Tomáš</v>
      </c>
    </row>
    <row r="207" spans="1:9" ht="18" customHeight="1">
      <c r="A207" s="50">
        <v>61</v>
      </c>
      <c r="B207" s="38" t="str">
        <f>Králíci!B62</f>
        <v>10</v>
      </c>
      <c r="C207" s="39" t="str">
        <f>Králíci!C62</f>
        <v>3 - 2</v>
      </c>
      <c r="D207" s="39" t="str">
        <f>Králíci!D62</f>
        <v>26 - 15</v>
      </c>
      <c r="E207" s="39" t="str">
        <f>Králíci!G62</f>
        <v>J</v>
      </c>
      <c r="F207" s="38" t="str">
        <f>Králíci!E62</f>
        <v>94,0</v>
      </c>
      <c r="G207" s="65" t="str">
        <f>Králíci!I62</f>
        <v>880 Kč</v>
      </c>
      <c r="H207" s="66">
        <f>Králíci!F62</f>
        <v>0</v>
      </c>
      <c r="I207" s="79" t="str">
        <f>Králíci!J62</f>
        <v>Čermák Tomáš</v>
      </c>
    </row>
    <row r="208" spans="1:9" ht="18" customHeight="1">
      <c r="A208" s="50">
        <v>62</v>
      </c>
      <c r="B208" s="38" t="str">
        <f>Králíci!B63</f>
        <v>1,0</v>
      </c>
      <c r="C208" s="39" t="str">
        <f>Králíci!C63</f>
        <v>1 - 2</v>
      </c>
      <c r="D208" s="39" t="str">
        <f>Králíci!D63</f>
        <v>26 - 1</v>
      </c>
      <c r="E208" s="39" t="str">
        <f>Králíci!G63</f>
        <v>J</v>
      </c>
      <c r="F208" s="38" t="str">
        <f>Králíci!E63</f>
        <v>94,0</v>
      </c>
      <c r="G208" s="65" t="str">
        <f>Králíci!I63</f>
        <v>990 Kč</v>
      </c>
      <c r="H208" s="66">
        <f>Králíci!F63</f>
        <v>0</v>
      </c>
      <c r="I208" s="79" t="str">
        <f>Králíci!J63</f>
        <v>Čermák Tomáš</v>
      </c>
    </row>
    <row r="209" spans="1:9" ht="18" customHeight="1">
      <c r="A209" s="50">
        <v>63</v>
      </c>
      <c r="B209" s="38" t="str">
        <f>Králíci!B64</f>
        <v>1,0</v>
      </c>
      <c r="C209" s="39" t="str">
        <f>Králíci!C64</f>
        <v>1 - 2</v>
      </c>
      <c r="D209" s="39" t="str">
        <f>Králíci!D64</f>
        <v>26 - 3</v>
      </c>
      <c r="E209" s="39" t="str">
        <f>Králíci!G64</f>
        <v>J</v>
      </c>
      <c r="F209" s="38" t="str">
        <f>Králíci!E64</f>
        <v>94,0</v>
      </c>
      <c r="G209" s="65" t="str">
        <f>Králíci!I64</f>
        <v>880 Kč</v>
      </c>
      <c r="H209" s="66">
        <f>Králíci!F64</f>
        <v>0</v>
      </c>
      <c r="I209" s="79" t="str">
        <f>Králíci!J64</f>
        <v>Čermák Tomáš</v>
      </c>
    </row>
    <row r="210" spans="1:9" ht="18" customHeight="1">
      <c r="A210" s="50">
        <v>64</v>
      </c>
      <c r="B210" s="38" t="str">
        <f>Králíci!B65</f>
        <v>0,1</v>
      </c>
      <c r="C210" s="39" t="str">
        <f>Králíci!C65</f>
        <v>1 - 2</v>
      </c>
      <c r="D210" s="39" t="str">
        <f>Králíci!D65</f>
        <v>51 - 50</v>
      </c>
      <c r="E210" s="39" t="str">
        <f>Králíci!G65</f>
        <v>J</v>
      </c>
      <c r="F210" s="38" t="str">
        <f>Králíci!E65</f>
        <v>93,5</v>
      </c>
      <c r="G210" s="65" t="str">
        <f>Králíci!I65</f>
        <v>550 Kč</v>
      </c>
      <c r="H210" s="66">
        <f>Králíci!F65</f>
        <v>0</v>
      </c>
      <c r="I210" s="79" t="str">
        <f>Králíci!J65</f>
        <v>Malyjurek Miroslav</v>
      </c>
    </row>
    <row r="211" spans="1:9" ht="18" customHeight="1">
      <c r="A211" s="50">
        <v>65</v>
      </c>
      <c r="B211" s="38" t="str">
        <f>Králíci!B66</f>
        <v>0,1</v>
      </c>
      <c r="C211" s="39" t="str">
        <f>Králíci!C66</f>
        <v>1 - 2</v>
      </c>
      <c r="D211" s="39" t="str">
        <f>Králíci!D66</f>
        <v>51 - 51</v>
      </c>
      <c r="E211" s="39" t="str">
        <f>Králíci!G66</f>
        <v>J</v>
      </c>
      <c r="F211" s="38" t="str">
        <f>Králíci!E66</f>
        <v>93,0</v>
      </c>
      <c r="G211" s="65" t="str">
        <f>Králíci!I66</f>
        <v>550 Kč</v>
      </c>
      <c r="H211" s="66">
        <f>Králíci!F66</f>
        <v>0</v>
      </c>
      <c r="I211" s="79" t="str">
        <f>Králíci!J66</f>
        <v>Malyjurek Miroslav</v>
      </c>
    </row>
    <row r="212" spans="1:9" ht="18" customHeight="1">
      <c r="A212" s="50">
        <v>66</v>
      </c>
      <c r="B212" s="38" t="str">
        <f>Králíci!B67</f>
        <v>0,1</v>
      </c>
      <c r="C212" s="39" t="str">
        <f>Králíci!C67</f>
        <v>1 - 2</v>
      </c>
      <c r="D212" s="39" t="str">
        <f>Králíci!D67</f>
        <v>51 - 49</v>
      </c>
      <c r="E212" s="39" t="str">
        <f>Králíci!G67</f>
        <v>J</v>
      </c>
      <c r="F212" s="38" t="str">
        <f>Králíci!E67</f>
        <v>94,0</v>
      </c>
      <c r="G212" s="65" t="str">
        <f>Králíci!I67</f>
        <v>550 Kč</v>
      </c>
      <c r="H212" s="66">
        <f>Králíci!F67</f>
        <v>0</v>
      </c>
      <c r="I212" s="79" t="str">
        <f>Králíci!J67</f>
        <v>Malyjurek Miroslav</v>
      </c>
    </row>
    <row r="213" spans="1:9" ht="18" customHeight="1">
      <c r="A213" s="124">
        <v>67</v>
      </c>
      <c r="B213" s="125" t="str">
        <f>Králíci!B68</f>
        <v>1,0</v>
      </c>
      <c r="C213" s="129" t="str">
        <f>Králíci!C68</f>
        <v>3 - 2</v>
      </c>
      <c r="D213" s="129" t="str">
        <f>Králíci!D68</f>
        <v>51 - 54</v>
      </c>
      <c r="E213" s="129" t="str">
        <f>Králíci!G68</f>
        <v>J</v>
      </c>
      <c r="F213" s="125" t="str">
        <f>Králíci!E68</f>
        <v>94,5</v>
      </c>
      <c r="G213" s="130" t="str">
        <f>Králíci!I68</f>
        <v>550 Kč</v>
      </c>
      <c r="H213" s="131" t="str">
        <f>Králíci!F68</f>
        <v>ČC</v>
      </c>
      <c r="I213" s="127" t="str">
        <f>Králíci!J68</f>
        <v>Malyjurek Miroslav</v>
      </c>
    </row>
    <row r="214" spans="1:9" ht="18" customHeight="1">
      <c r="A214" s="50">
        <v>68</v>
      </c>
      <c r="B214" s="38" t="str">
        <f>Králíci!B69</f>
        <v>1,0</v>
      </c>
      <c r="C214" s="39" t="str">
        <f>Králíci!C69</f>
        <v>3 - 2</v>
      </c>
      <c r="D214" s="39" t="str">
        <f>Králíci!D69</f>
        <v>51 - 56</v>
      </c>
      <c r="E214" s="39" t="str">
        <f>Králíci!G69</f>
        <v>J</v>
      </c>
      <c r="F214" s="38" t="str">
        <f>Králíci!E69</f>
        <v>93,5</v>
      </c>
      <c r="G214" s="65" t="str">
        <f>Králíci!I69</f>
        <v>550 Kč</v>
      </c>
      <c r="H214" s="66">
        <f>Králíci!F69</f>
        <v>0</v>
      </c>
      <c r="I214" s="79" t="str">
        <f>Králíci!J69</f>
        <v>Malyjurek Miroslav</v>
      </c>
    </row>
    <row r="215" spans="1:9" ht="18" customHeight="1">
      <c r="A215" s="203" t="str">
        <f>Králíci!H70</f>
        <v>Vídeňský šedý</v>
      </c>
      <c r="B215" s="202"/>
      <c r="C215" s="202"/>
      <c r="D215" s="202"/>
      <c r="E215" s="202"/>
      <c r="F215" s="202"/>
      <c r="G215" s="202"/>
      <c r="H215" s="202"/>
      <c r="I215" s="204"/>
    </row>
    <row r="216" spans="1:9" ht="18" customHeight="1">
      <c r="A216" s="50">
        <v>69</v>
      </c>
      <c r="B216" s="38" t="str">
        <f>Králíci!B70</f>
        <v>1,0</v>
      </c>
      <c r="C216" s="39" t="str">
        <f>Králíci!C70</f>
        <v>1 - 1</v>
      </c>
      <c r="D216" s="39" t="str">
        <f>Králíci!D70</f>
        <v>15 - 33</v>
      </c>
      <c r="E216" s="39" t="str">
        <f>Králíci!G70</f>
        <v>J</v>
      </c>
      <c r="F216" s="38" t="str">
        <f>Králíci!E70</f>
        <v>93,5</v>
      </c>
      <c r="G216" s="65">
        <f>Králíci!I70</f>
        <v>0</v>
      </c>
      <c r="H216" s="66">
        <f>Králíci!F70</f>
        <v>0</v>
      </c>
      <c r="I216" s="79" t="str">
        <f>Králíci!J70</f>
        <v>Pešek Ladislav</v>
      </c>
    </row>
    <row r="217" spans="1:9" ht="18" customHeight="1">
      <c r="A217" s="50">
        <v>70</v>
      </c>
      <c r="B217" s="38" t="str">
        <f>Králíci!B71</f>
        <v>0,1</v>
      </c>
      <c r="C217" s="39" t="str">
        <f>Králíci!C71</f>
        <v>1 - 2</v>
      </c>
      <c r="D217" s="39" t="str">
        <f>Králíci!D71</f>
        <v>15 - 33</v>
      </c>
      <c r="E217" s="39" t="str">
        <f>Králíci!G71</f>
        <v>J</v>
      </c>
      <c r="F217" s="38" t="str">
        <f>Králíci!E71</f>
        <v>93,0</v>
      </c>
      <c r="G217" s="65" t="str">
        <f>Králíci!I71</f>
        <v>420 Kč</v>
      </c>
      <c r="H217" s="66">
        <f>Králíci!F71</f>
        <v>0</v>
      </c>
      <c r="I217" s="79" t="str">
        <f>Králíci!J71</f>
        <v>Pešek Ladislav</v>
      </c>
    </row>
    <row r="218" spans="1:9" ht="18" customHeight="1">
      <c r="A218" s="50">
        <v>71</v>
      </c>
      <c r="B218" s="38" t="str">
        <f>Králíci!B72</f>
        <v>0,1</v>
      </c>
      <c r="C218" s="39" t="str">
        <f>Králíci!C72</f>
        <v>2 - 2</v>
      </c>
      <c r="D218" s="39" t="str">
        <f>Králíci!D72</f>
        <v>15 - 39</v>
      </c>
      <c r="E218" s="39" t="str">
        <f>Králíci!G72</f>
        <v>J</v>
      </c>
      <c r="F218" s="38" t="str">
        <f>Králíci!E72</f>
        <v>93,5</v>
      </c>
      <c r="G218" s="65" t="str">
        <f>Králíci!I72</f>
        <v>420 Kč</v>
      </c>
      <c r="H218" s="66">
        <f>Králíci!F72</f>
        <v>0</v>
      </c>
      <c r="I218" s="79" t="str">
        <f>Králíci!J72</f>
        <v>Pešek Ladislav</v>
      </c>
    </row>
    <row r="219" spans="1:9" ht="18" customHeight="1">
      <c r="A219" s="50">
        <v>72</v>
      </c>
      <c r="B219" s="38" t="str">
        <f>Králíci!B73</f>
        <v>1,0</v>
      </c>
      <c r="C219" s="39" t="str">
        <f>Králíci!C73</f>
        <v>2 - 2</v>
      </c>
      <c r="D219" s="39" t="str">
        <f>Králíci!D73</f>
        <v>15 - 36</v>
      </c>
      <c r="E219" s="39" t="str">
        <f>Králíci!G73</f>
        <v>J</v>
      </c>
      <c r="F219" s="38" t="str">
        <f>Králíci!E73</f>
        <v>92,0</v>
      </c>
      <c r="G219" s="65" t="str">
        <f>Králíci!I73</f>
        <v>420 Kč</v>
      </c>
      <c r="H219" s="66">
        <f>Králíci!F73</f>
        <v>0</v>
      </c>
      <c r="I219" s="79" t="str">
        <f>Králíci!J73</f>
        <v>Pešek Ladislav</v>
      </c>
    </row>
    <row r="220" spans="1:9" ht="18" customHeight="1">
      <c r="A220" s="50">
        <v>73</v>
      </c>
      <c r="B220" s="38" t="str">
        <f>Králíci!B74</f>
        <v>1,0</v>
      </c>
      <c r="C220" s="39" t="str">
        <f>Králíci!C74</f>
        <v>2 - 2</v>
      </c>
      <c r="D220" s="39" t="str">
        <f>Králíci!D74</f>
        <v>15 - 37</v>
      </c>
      <c r="E220" s="39" t="str">
        <f>Králíci!G74</f>
        <v>J</v>
      </c>
      <c r="F220" s="38" t="str">
        <f>Králíci!E74</f>
        <v>91,0</v>
      </c>
      <c r="G220" s="65" t="str">
        <f>Králíci!I74</f>
        <v>420 Kč</v>
      </c>
      <c r="H220" s="66">
        <f>Králíci!F74</f>
        <v>0</v>
      </c>
      <c r="I220" s="79" t="str">
        <f>Králíci!J74</f>
        <v>Pešek Ladislav</v>
      </c>
    </row>
    <row r="221" spans="1:9" ht="18" customHeight="1">
      <c r="A221" s="50">
        <v>74</v>
      </c>
      <c r="B221" s="38" t="str">
        <f>Králíci!B75</f>
        <v>0,1</v>
      </c>
      <c r="C221" s="39" t="str">
        <f>Králíci!C75</f>
        <v>2 - 2</v>
      </c>
      <c r="D221" s="39" t="str">
        <f>Králíci!D75</f>
        <v>15 - 38</v>
      </c>
      <c r="E221" s="39" t="str">
        <f>Králíci!G75</f>
        <v>J</v>
      </c>
      <c r="F221" s="38" t="str">
        <f>Králíci!E75</f>
        <v>93,0</v>
      </c>
      <c r="G221" s="65" t="str">
        <f>Králíci!I75</f>
        <v>420 Kč</v>
      </c>
      <c r="H221" s="66">
        <f>Králíci!F75</f>
        <v>0</v>
      </c>
      <c r="I221" s="79" t="str">
        <f>Králíci!J75</f>
        <v>Pešek Ladislav</v>
      </c>
    </row>
    <row r="222" spans="1:9" ht="18" customHeight="1">
      <c r="A222" s="50">
        <v>75</v>
      </c>
      <c r="B222" s="38" t="str">
        <f>Králíci!B76</f>
        <v>0,1</v>
      </c>
      <c r="C222" s="39" t="str">
        <f>Králíci!C76</f>
        <v>2 - 2</v>
      </c>
      <c r="D222" s="39" t="str">
        <f>Králíci!D76</f>
        <v>15 - 41</v>
      </c>
      <c r="E222" s="39" t="str">
        <f>Králíci!G76</f>
        <v>J</v>
      </c>
      <c r="F222" s="38" t="str">
        <f>Králíci!E76</f>
        <v>94,0</v>
      </c>
      <c r="G222" s="65" t="str">
        <f>Králíci!I76</f>
        <v>420 Kč</v>
      </c>
      <c r="H222" s="66">
        <f>Králíci!F76</f>
        <v>0</v>
      </c>
      <c r="I222" s="79" t="str">
        <f>Králíci!J76</f>
        <v>Pešek Ladislav</v>
      </c>
    </row>
    <row r="223" spans="1:9" ht="18" customHeight="1">
      <c r="A223" s="50">
        <v>76</v>
      </c>
      <c r="B223" s="38" t="str">
        <f>Králíci!B77</f>
        <v>1,0</v>
      </c>
      <c r="C223" s="39" t="str">
        <f>Králíci!C77</f>
        <v>1 - 2</v>
      </c>
      <c r="D223" s="39" t="str">
        <f>Králíci!D77</f>
        <v>51 - 3</v>
      </c>
      <c r="E223" s="39" t="str">
        <f>Králíci!G77</f>
        <v>J</v>
      </c>
      <c r="F223" s="38" t="str">
        <f>Králíci!E77</f>
        <v>92,5</v>
      </c>
      <c r="G223" s="65" t="str">
        <f>Králíci!I77</f>
        <v>550 Kč</v>
      </c>
      <c r="H223" s="66">
        <f>Králíci!F77</f>
        <v>0</v>
      </c>
      <c r="I223" s="79" t="str">
        <f>Králíci!J77</f>
        <v>Průša Pavel</v>
      </c>
    </row>
    <row r="224" spans="1:9" ht="18" customHeight="1">
      <c r="A224" s="50">
        <v>77</v>
      </c>
      <c r="B224" s="38" t="str">
        <f>Králíci!B78</f>
        <v>1,0</v>
      </c>
      <c r="C224" s="39" t="str">
        <f>Králíci!C78</f>
        <v>1 - 2</v>
      </c>
      <c r="D224" s="39" t="str">
        <f>Králíci!D78</f>
        <v>51 - 5</v>
      </c>
      <c r="E224" s="39" t="str">
        <f>Králíci!G78</f>
        <v>J</v>
      </c>
      <c r="F224" s="38" t="str">
        <f>Králíci!E78</f>
        <v>93,5</v>
      </c>
      <c r="G224" s="65" t="str">
        <f>Králíci!I78</f>
        <v>550 Kč</v>
      </c>
      <c r="H224" s="66">
        <f>Králíci!F78</f>
        <v>0</v>
      </c>
      <c r="I224" s="79" t="str">
        <f>Králíci!J78</f>
        <v>Průša Pavel</v>
      </c>
    </row>
    <row r="225" spans="1:9" ht="18" customHeight="1">
      <c r="A225" s="50">
        <v>78</v>
      </c>
      <c r="B225" s="38" t="str">
        <f>Králíci!B79</f>
        <v>1,0</v>
      </c>
      <c r="C225" s="39" t="str">
        <f>Králíci!C79</f>
        <v>1 - 2</v>
      </c>
      <c r="D225" s="39" t="str">
        <f>Králíci!D79</f>
        <v>51 - 2</v>
      </c>
      <c r="E225" s="39" t="str">
        <f>Králíci!G79</f>
        <v>J</v>
      </c>
      <c r="F225" s="38" t="str">
        <f>Králíci!E79</f>
        <v>92,5</v>
      </c>
      <c r="G225" s="65" t="str">
        <f>Králíci!I79</f>
        <v>550 Kč</v>
      </c>
      <c r="H225" s="66">
        <f>Králíci!F79</f>
        <v>0</v>
      </c>
      <c r="I225" s="79" t="str">
        <f>Králíci!J79</f>
        <v>Průša Pavel</v>
      </c>
    </row>
    <row r="226" spans="1:9" ht="18" customHeight="1">
      <c r="A226" s="50">
        <v>79</v>
      </c>
      <c r="B226" s="38" t="str">
        <f>Králíci!B80</f>
        <v>1,0</v>
      </c>
      <c r="C226" s="39" t="str">
        <f>Králíci!C80</f>
        <v>9 - 1</v>
      </c>
      <c r="D226" s="39" t="str">
        <f>Králíci!D80</f>
        <v>15 - 47</v>
      </c>
      <c r="E226" s="39" t="str">
        <f>Králíci!G80</f>
        <v>J</v>
      </c>
      <c r="F226" s="38" t="str">
        <f>Králíci!E80</f>
        <v>94,0</v>
      </c>
      <c r="G226" s="65">
        <f>Králíci!I80</f>
        <v>0</v>
      </c>
      <c r="H226" s="66">
        <f>Králíci!F80</f>
        <v>0</v>
      </c>
      <c r="I226" s="79" t="str">
        <f>Králíci!J80</f>
        <v>Rettig Jiří, DiS.</v>
      </c>
    </row>
    <row r="227" spans="1:9" ht="18" customHeight="1">
      <c r="A227" s="50">
        <v>80</v>
      </c>
      <c r="B227" s="38" t="str">
        <f>Králíci!B81</f>
        <v>0,1</v>
      </c>
      <c r="C227" s="39" t="str">
        <f>Králíci!C81</f>
        <v>2 - 2</v>
      </c>
      <c r="D227" s="39" t="str">
        <f>Králíci!D81</f>
        <v>15 - 27</v>
      </c>
      <c r="E227" s="39" t="str">
        <f>Králíci!G81</f>
        <v>J</v>
      </c>
      <c r="F227" s="38" t="str">
        <f>Králíci!E81</f>
        <v>N</v>
      </c>
      <c r="G227" s="65">
        <f>Králíci!I81</f>
        <v>0</v>
      </c>
      <c r="H227" s="66">
        <f>Králíci!F81</f>
        <v>0</v>
      </c>
      <c r="I227" s="79" t="str">
        <f>Králíci!J81</f>
        <v>Rettig Jiří, DiS.</v>
      </c>
    </row>
    <row r="228" spans="1:9" ht="18" customHeight="1">
      <c r="A228" s="50">
        <v>81</v>
      </c>
      <c r="B228" s="38" t="str">
        <f>Králíci!B82</f>
        <v>0,1</v>
      </c>
      <c r="C228" s="39" t="str">
        <f>Králíci!C82</f>
        <v>2 - 2</v>
      </c>
      <c r="D228" s="39" t="str">
        <f>Králíci!D82</f>
        <v>15 - 18</v>
      </c>
      <c r="E228" s="39" t="str">
        <f>Králíci!G82</f>
        <v>S4</v>
      </c>
      <c r="F228" s="38" t="str">
        <f>Králíci!E82</f>
        <v>93,5</v>
      </c>
      <c r="G228" s="65">
        <f>Králíci!I82</f>
        <v>0</v>
      </c>
      <c r="H228" s="66">
        <f>Králíci!F82</f>
        <v>0</v>
      </c>
      <c r="I228" s="79" t="str">
        <f>Králíci!J82</f>
        <v>Rettig Jiří, DiS.</v>
      </c>
    </row>
    <row r="229" spans="1:9" ht="18" customHeight="1">
      <c r="A229" s="50">
        <v>82</v>
      </c>
      <c r="B229" s="38" t="str">
        <f>Králíci!B83</f>
        <v>0,1</v>
      </c>
      <c r="C229" s="39" t="str">
        <f>Králíci!C83</f>
        <v>2 - 2</v>
      </c>
      <c r="D229" s="39" t="str">
        <f>Králíci!D83</f>
        <v>15 - 19</v>
      </c>
      <c r="E229" s="39" t="str">
        <f>Králíci!G83</f>
        <v>S4</v>
      </c>
      <c r="F229" s="38" t="str">
        <f>Králíci!E83</f>
        <v>94,5</v>
      </c>
      <c r="G229" s="65">
        <f>Králíci!I83</f>
        <v>0</v>
      </c>
      <c r="H229" s="66">
        <f>Králíci!F83</f>
        <v>0</v>
      </c>
      <c r="I229" s="79" t="str">
        <f>Králíci!J83</f>
        <v>Rettig Jiří, DiS.</v>
      </c>
    </row>
    <row r="230" spans="1:9" ht="18" customHeight="1">
      <c r="A230" s="124">
        <v>83</v>
      </c>
      <c r="B230" s="125" t="str">
        <f>Králíci!B84</f>
        <v>0,1</v>
      </c>
      <c r="C230" s="129" t="str">
        <f>Králíci!C84</f>
        <v>2 - 2</v>
      </c>
      <c r="D230" s="129" t="str">
        <f>Králíci!D84</f>
        <v>15 - 20</v>
      </c>
      <c r="E230" s="129" t="str">
        <f>Králíci!G84</f>
        <v>S4</v>
      </c>
      <c r="F230" s="125" t="str">
        <f>Králíci!E84</f>
        <v>95,0</v>
      </c>
      <c r="G230" s="130">
        <f>Králíci!I84</f>
        <v>0</v>
      </c>
      <c r="H230" s="131" t="str">
        <f>Králíci!F84</f>
        <v>ČC</v>
      </c>
      <c r="I230" s="127" t="str">
        <f>Králíci!J84</f>
        <v>Rettig Jiří, DiS.</v>
      </c>
    </row>
    <row r="231" spans="1:9" ht="18" customHeight="1">
      <c r="A231" s="50">
        <v>84</v>
      </c>
      <c r="B231" s="38" t="str">
        <f>Králíci!B85</f>
        <v>1,0</v>
      </c>
      <c r="C231" s="39" t="str">
        <f>Králíci!C85</f>
        <v>2 - 2</v>
      </c>
      <c r="D231" s="39" t="str">
        <f>Králíci!D85</f>
        <v>15 - 21</v>
      </c>
      <c r="E231" s="39" t="str">
        <f>Králíci!G85</f>
        <v>S4</v>
      </c>
      <c r="F231" s="38" t="str">
        <f>Králíci!E85</f>
        <v>94,0</v>
      </c>
      <c r="G231" s="65">
        <f>Králíci!I85</f>
        <v>0</v>
      </c>
      <c r="H231" s="66">
        <f>Králíci!F85</f>
        <v>0</v>
      </c>
      <c r="I231" s="79" t="str">
        <f>Králíci!J85</f>
        <v>Rettig Jiří, DiS.</v>
      </c>
    </row>
    <row r="232" spans="1:9" ht="18" customHeight="1">
      <c r="A232" s="203" t="str">
        <f>Králíci!H86</f>
        <v>Český albín</v>
      </c>
      <c r="B232" s="202"/>
      <c r="C232" s="202"/>
      <c r="D232" s="202"/>
      <c r="E232" s="202"/>
      <c r="F232" s="202"/>
      <c r="G232" s="202"/>
      <c r="H232" s="202"/>
      <c r="I232" s="204"/>
    </row>
    <row r="233" spans="1:9" ht="18" customHeight="1">
      <c r="A233" s="124">
        <v>85</v>
      </c>
      <c r="B233" s="125" t="str">
        <f>Králíci!B86</f>
        <v>1,0</v>
      </c>
      <c r="C233" s="129" t="str">
        <f>Králíci!C86</f>
        <v>1 - 2</v>
      </c>
      <c r="D233" s="129" t="str">
        <f>Králíci!D86</f>
        <v>S 369</v>
      </c>
      <c r="E233" s="129" t="str">
        <f>Králíci!G86</f>
        <v>J</v>
      </c>
      <c r="F233" s="125" t="str">
        <f>Králíci!E86</f>
        <v>95,5</v>
      </c>
      <c r="G233" s="130" t="str">
        <f>Králíci!I86</f>
        <v>660 Kč</v>
      </c>
      <c r="H233" s="131" t="str">
        <f>Králíci!F86</f>
        <v>ČC</v>
      </c>
      <c r="I233" s="127" t="str">
        <f>Králíci!J86</f>
        <v>Čermák Tomáš</v>
      </c>
    </row>
    <row r="234" spans="1:9" ht="18" customHeight="1">
      <c r="A234" s="50">
        <v>86</v>
      </c>
      <c r="B234" s="38" t="str">
        <f>Králíci!B87</f>
        <v>0,1</v>
      </c>
      <c r="C234" s="39" t="str">
        <f>Králíci!C87</f>
        <v>1 - 2</v>
      </c>
      <c r="D234" s="39" t="str">
        <f>Králíci!D87</f>
        <v>S 359</v>
      </c>
      <c r="E234" s="39" t="str">
        <f>Králíci!G87</f>
        <v>J</v>
      </c>
      <c r="F234" s="38" t="str">
        <f>Králíci!E87</f>
        <v>94,5</v>
      </c>
      <c r="G234" s="65" t="str">
        <f>Králíci!I87</f>
        <v>550 Kč</v>
      </c>
      <c r="H234" s="66">
        <f>Králíci!F87</f>
        <v>0</v>
      </c>
      <c r="I234" s="79" t="str">
        <f>Králíci!J87</f>
        <v>Čermák Tomáš</v>
      </c>
    </row>
    <row r="235" spans="1:9" ht="18" customHeight="1">
      <c r="A235" s="50">
        <v>87</v>
      </c>
      <c r="B235" s="38" t="str">
        <f>Králíci!B88</f>
        <v>0,1</v>
      </c>
      <c r="C235" s="39" t="str">
        <f>Králíci!C88</f>
        <v>1 - 2</v>
      </c>
      <c r="D235" s="39" t="str">
        <f>Králíci!D88</f>
        <v>S 313</v>
      </c>
      <c r="E235" s="39" t="str">
        <f>Králíci!G88</f>
        <v>S4</v>
      </c>
      <c r="F235" s="38" t="str">
        <f>Králíci!E88</f>
        <v>95,0</v>
      </c>
      <c r="G235" s="65" t="str">
        <f>Králíci!I88</f>
        <v>550 Kč</v>
      </c>
      <c r="H235" s="66">
        <f>Králíci!F88</f>
        <v>0</v>
      </c>
      <c r="I235" s="79" t="str">
        <f>Králíci!J88</f>
        <v>Čermák Tomáš</v>
      </c>
    </row>
    <row r="236" spans="1:9" ht="18" customHeight="1">
      <c r="A236" s="50">
        <v>88</v>
      </c>
      <c r="B236" s="38">
        <f>Králíci!B89</f>
        <v>0</v>
      </c>
      <c r="C236" s="39">
        <f>Králíci!C89</f>
        <v>0</v>
      </c>
      <c r="D236" s="39">
        <f>Králíci!D89</f>
        <v>0</v>
      </c>
      <c r="E236" s="39">
        <f>Králíci!G89</f>
        <v>0</v>
      </c>
      <c r="F236" s="38">
        <f>Králíci!E89</f>
        <v>0</v>
      </c>
      <c r="G236" s="65">
        <f>Králíci!I89</f>
        <v>0</v>
      </c>
      <c r="H236" s="66">
        <f>Králíci!F89</f>
        <v>0</v>
      </c>
      <c r="I236" s="79">
        <f>Králíci!J89</f>
        <v>0</v>
      </c>
    </row>
    <row r="237" spans="1:9" ht="18" customHeight="1">
      <c r="A237" s="50">
        <v>89</v>
      </c>
      <c r="B237" s="38" t="str">
        <f>Králíci!B90</f>
        <v>1,0</v>
      </c>
      <c r="C237" s="39" t="str">
        <f>Králíci!C90</f>
        <v>4 - 2</v>
      </c>
      <c r="D237" s="39" t="str">
        <f>Králíci!D90</f>
        <v>51 - 12</v>
      </c>
      <c r="E237" s="39" t="str">
        <f>Králíci!G90</f>
        <v>S4</v>
      </c>
      <c r="F237" s="38" t="str">
        <f>Králíci!E90</f>
        <v>93,0</v>
      </c>
      <c r="G237" s="65" t="str">
        <f>Králíci!I90</f>
        <v>500 Kč</v>
      </c>
      <c r="H237" s="66">
        <f>Králíci!F90</f>
        <v>0</v>
      </c>
      <c r="I237" s="79" t="str">
        <f>Králíci!J90</f>
        <v>Čivrný Aleš</v>
      </c>
    </row>
    <row r="238" spans="1:9" ht="18" customHeight="1">
      <c r="A238" s="50">
        <v>90</v>
      </c>
      <c r="B238" s="38" t="str">
        <f>Králíci!B91</f>
        <v>1,0</v>
      </c>
      <c r="C238" s="39" t="str">
        <f>Králíci!C91</f>
        <v>4 - 2</v>
      </c>
      <c r="D238" s="39" t="str">
        <f>Králíci!D91</f>
        <v>51 - 14</v>
      </c>
      <c r="E238" s="39" t="str">
        <f>Králíci!G91</f>
        <v>S4</v>
      </c>
      <c r="F238" s="38" t="str">
        <f>Králíci!E91</f>
        <v>93,0</v>
      </c>
      <c r="G238" s="65" t="str">
        <f>Králíci!I91</f>
        <v>500 Kč</v>
      </c>
      <c r="H238" s="66">
        <f>Králíci!F91</f>
        <v>0</v>
      </c>
      <c r="I238" s="79" t="str">
        <f>Králíci!J91</f>
        <v>Čivrný Aleš</v>
      </c>
    </row>
    <row r="239" spans="1:9" ht="18" customHeight="1">
      <c r="A239" s="50">
        <v>91</v>
      </c>
      <c r="B239" s="38" t="str">
        <f>Králíci!B92</f>
        <v>0,1</v>
      </c>
      <c r="C239" s="39" t="str">
        <f>Králíci!C92</f>
        <v>4 - 2</v>
      </c>
      <c r="D239" s="39" t="str">
        <f>Králíci!D92</f>
        <v>51 - 16</v>
      </c>
      <c r="E239" s="39" t="str">
        <f>Králíci!G92</f>
        <v>S4</v>
      </c>
      <c r="F239" s="38" t="str">
        <f>Králíci!E92</f>
        <v>93,0</v>
      </c>
      <c r="G239" s="65" t="str">
        <f>Králíci!I92</f>
        <v>500 Kč</v>
      </c>
      <c r="H239" s="66">
        <f>Králíci!F92</f>
        <v>0</v>
      </c>
      <c r="I239" s="79" t="str">
        <f>Králíci!J92</f>
        <v>Čivrný Aleš</v>
      </c>
    </row>
    <row r="240" spans="1:9" ht="18" customHeight="1">
      <c r="A240" s="50">
        <v>92</v>
      </c>
      <c r="B240" s="38" t="str">
        <f>Králíci!B93</f>
        <v>0,1</v>
      </c>
      <c r="C240" s="39" t="str">
        <f>Králíci!C93</f>
        <v>4 - 2</v>
      </c>
      <c r="D240" s="39" t="str">
        <f>Králíci!D93</f>
        <v>51 - 17</v>
      </c>
      <c r="E240" s="39" t="str">
        <f>Králíci!G93</f>
        <v>S4</v>
      </c>
      <c r="F240" s="38" t="str">
        <f>Králíci!E93</f>
        <v>93,5</v>
      </c>
      <c r="G240" s="65" t="str">
        <f>Králíci!I93</f>
        <v>500 Kč</v>
      </c>
      <c r="H240" s="66">
        <f>Králíci!F93</f>
        <v>0</v>
      </c>
      <c r="I240" s="79" t="str">
        <f>Králíci!J93</f>
        <v>Čivrný Aleš</v>
      </c>
    </row>
    <row r="241" spans="1:9" ht="18" customHeight="1">
      <c r="A241" s="203" t="str">
        <f>Králíci!H94</f>
        <v>Novozélandský červený</v>
      </c>
      <c r="B241" s="202"/>
      <c r="C241" s="202"/>
      <c r="D241" s="202"/>
      <c r="E241" s="202"/>
      <c r="F241" s="202"/>
      <c r="G241" s="202"/>
      <c r="H241" s="202"/>
      <c r="I241" s="204"/>
    </row>
    <row r="242" spans="1:9" ht="18" customHeight="1">
      <c r="A242" s="50">
        <v>93</v>
      </c>
      <c r="B242" s="38" t="str">
        <f>Králíci!B94</f>
        <v>1,0</v>
      </c>
      <c r="C242" s="39" t="str">
        <f>Králíci!C94</f>
        <v>4 - 2</v>
      </c>
      <c r="D242" s="39" t="str">
        <f>Králíci!D94</f>
        <v>51 - 55</v>
      </c>
      <c r="E242" s="39" t="str">
        <f>Králíci!G94</f>
        <v>J</v>
      </c>
      <c r="F242" s="38" t="str">
        <f>Králíci!E94</f>
        <v>92,0</v>
      </c>
      <c r="G242" s="65" t="str">
        <f>Králíci!I94</f>
        <v>450 Kč</v>
      </c>
      <c r="H242" s="66">
        <f>Králíci!F94</f>
        <v>0</v>
      </c>
      <c r="I242" s="79" t="str">
        <f>Králíci!J94</f>
        <v>Malyjurek Miroslav</v>
      </c>
    </row>
    <row r="243" spans="1:9" ht="18" customHeight="1">
      <c r="A243" s="50">
        <v>94</v>
      </c>
      <c r="B243" s="38" t="str">
        <f>Králíci!B95</f>
        <v>1,0</v>
      </c>
      <c r="C243" s="39" t="str">
        <f>Králíci!C95</f>
        <v>4 - 2</v>
      </c>
      <c r="D243" s="39" t="str">
        <f>Králíci!D95</f>
        <v>51 - 52</v>
      </c>
      <c r="E243" s="39" t="str">
        <f>Králíci!G95</f>
        <v>J</v>
      </c>
      <c r="F243" s="38" t="str">
        <f>Králíci!E95</f>
        <v>93,0</v>
      </c>
      <c r="G243" s="65" t="str">
        <f>Králíci!I95</f>
        <v>450 Kč</v>
      </c>
      <c r="H243" s="66">
        <f>Králíci!F95</f>
        <v>0</v>
      </c>
      <c r="I243" s="79" t="str">
        <f>Králíci!J95</f>
        <v>Malyjurek Miroslav</v>
      </c>
    </row>
    <row r="244" spans="1:9" ht="18" customHeight="1">
      <c r="A244" s="50">
        <v>95</v>
      </c>
      <c r="B244" s="38" t="str">
        <f>Králíci!B96</f>
        <v>1,0</v>
      </c>
      <c r="C244" s="39" t="str">
        <f>Králíci!C96</f>
        <v>1 - 2</v>
      </c>
      <c r="D244" s="39" t="str">
        <f>Králíci!D96</f>
        <v>51 - 10</v>
      </c>
      <c r="E244" s="39" t="str">
        <f>Králíci!G96</f>
        <v>S4</v>
      </c>
      <c r="F244" s="38" t="str">
        <f>Králíci!E96</f>
        <v>N</v>
      </c>
      <c r="G244" s="65" t="str">
        <f>Králíci!I96</f>
        <v>850 Kč</v>
      </c>
      <c r="H244" s="66">
        <f>Králíci!F96</f>
        <v>0</v>
      </c>
      <c r="I244" s="79" t="str">
        <f>Králíci!J96</f>
        <v>Malyjurek Miroslav</v>
      </c>
    </row>
    <row r="245" spans="1:9" ht="18" customHeight="1">
      <c r="A245" s="50">
        <v>96</v>
      </c>
      <c r="B245" s="38" t="str">
        <f>Králíci!B97</f>
        <v>0,1</v>
      </c>
      <c r="C245" s="39" t="str">
        <f>Králíci!C97</f>
        <v>1 - 2</v>
      </c>
      <c r="D245" s="39" t="str">
        <f>Králíci!D97</f>
        <v>51 - 13</v>
      </c>
      <c r="E245" s="39" t="str">
        <f>Králíci!G97</f>
        <v>S4</v>
      </c>
      <c r="F245" s="38" t="str">
        <f>Králíci!E97</f>
        <v>N</v>
      </c>
      <c r="G245" s="65" t="str">
        <f>Králíci!I97</f>
        <v>850 Kč</v>
      </c>
      <c r="H245" s="66">
        <f>Králíci!F97</f>
        <v>0</v>
      </c>
      <c r="I245" s="79" t="str">
        <f>Králíci!J97</f>
        <v>Malyjurek Miroslav</v>
      </c>
    </row>
    <row r="246" spans="1:9" ht="18" customHeight="1">
      <c r="A246" s="50">
        <v>97</v>
      </c>
      <c r="B246" s="38" t="str">
        <f>Králíci!B98</f>
        <v>0,1</v>
      </c>
      <c r="C246" s="39" t="str">
        <f>Králíci!C98</f>
        <v>1 - 2</v>
      </c>
      <c r="D246" s="39" t="str">
        <f>Králíci!D98</f>
        <v>51 - 14</v>
      </c>
      <c r="E246" s="39" t="str">
        <f>Králíci!G98</f>
        <v>S4</v>
      </c>
      <c r="F246" s="38" t="str">
        <f>Králíci!E98</f>
        <v>94,0</v>
      </c>
      <c r="G246" s="65" t="str">
        <f>Králíci!I98</f>
        <v>850 Kč</v>
      </c>
      <c r="H246" s="66">
        <f>Králíci!F98</f>
        <v>0</v>
      </c>
      <c r="I246" s="79" t="str">
        <f>Králíci!J98</f>
        <v>Malyjurek Miroslav</v>
      </c>
    </row>
    <row r="247" spans="1:9" ht="18" customHeight="1">
      <c r="A247" s="50">
        <v>98</v>
      </c>
      <c r="B247" s="38" t="str">
        <f>Králíci!B99</f>
        <v>0,1</v>
      </c>
      <c r="C247" s="39" t="str">
        <f>Králíci!C99</f>
        <v>1 - 2</v>
      </c>
      <c r="D247" s="39" t="str">
        <f>Králíci!D99</f>
        <v>51 - 16</v>
      </c>
      <c r="E247" s="39" t="str">
        <f>Králíci!G99</f>
        <v>S4</v>
      </c>
      <c r="F247" s="38" t="str">
        <f>Králíci!E99</f>
        <v>93,5</v>
      </c>
      <c r="G247" s="65" t="str">
        <f>Králíci!I99</f>
        <v>850 Kč</v>
      </c>
      <c r="H247" s="66">
        <f>Králíci!F99</f>
        <v>0</v>
      </c>
      <c r="I247" s="79" t="str">
        <f>Králíci!J99</f>
        <v>Malyjurek Miroslav</v>
      </c>
    </row>
    <row r="248" spans="1:9" ht="18" customHeight="1">
      <c r="A248" s="50">
        <v>99</v>
      </c>
      <c r="B248" s="38" t="str">
        <f>Králíci!B100</f>
        <v>1,0</v>
      </c>
      <c r="C248" s="39" t="str">
        <f>Králíci!C100</f>
        <v>1 - 2</v>
      </c>
      <c r="D248" s="39" t="str">
        <f>Králíci!D100</f>
        <v>S 03</v>
      </c>
      <c r="E248" s="39" t="str">
        <f>Králíci!G100</f>
        <v>J</v>
      </c>
      <c r="F248" s="38" t="str">
        <f>Králíci!E100</f>
        <v>94,5</v>
      </c>
      <c r="G248" s="65" t="str">
        <f>Králíci!I100</f>
        <v>450 Kč</v>
      </c>
      <c r="H248" s="66">
        <f>Králíci!F100</f>
        <v>0</v>
      </c>
      <c r="I248" s="79" t="str">
        <f>Králíci!J100</f>
        <v>Tichý Jan</v>
      </c>
    </row>
    <row r="249" spans="1:9" ht="18" customHeight="1">
      <c r="A249" s="50">
        <v>100</v>
      </c>
      <c r="B249" s="38" t="str">
        <f>Králíci!B101</f>
        <v>1,0</v>
      </c>
      <c r="C249" s="39" t="str">
        <f>Králíci!C101</f>
        <v>4 - 2</v>
      </c>
      <c r="D249" s="39" t="str">
        <f>Králíci!D101</f>
        <v>S 933</v>
      </c>
      <c r="E249" s="39" t="str">
        <f>Králíci!G101</f>
        <v>J</v>
      </c>
      <c r="F249" s="38" t="str">
        <f>Králíci!E101</f>
        <v>94,0</v>
      </c>
      <c r="G249" s="65" t="str">
        <f>Králíci!I101</f>
        <v>450 Kč</v>
      </c>
      <c r="H249" s="66">
        <f>Králíci!F101</f>
        <v>0</v>
      </c>
      <c r="I249" s="79" t="str">
        <f>Králíci!J101</f>
        <v>Tichý Jan</v>
      </c>
    </row>
    <row r="250" spans="1:9" ht="18" customHeight="1">
      <c r="A250" s="50">
        <v>101</v>
      </c>
      <c r="B250" s="38" t="str">
        <f>Králíci!B102</f>
        <v>1,0</v>
      </c>
      <c r="C250" s="39" t="str">
        <f>Králíci!C102</f>
        <v>4 - 2</v>
      </c>
      <c r="D250" s="39" t="str">
        <f>Králíci!D102</f>
        <v>S 0134</v>
      </c>
      <c r="E250" s="39" t="str">
        <f>Králíci!G102</f>
        <v>J</v>
      </c>
      <c r="F250" s="38" t="str">
        <f>Králíci!E102</f>
        <v>94,5</v>
      </c>
      <c r="G250" s="65" t="str">
        <f>Králíci!I102</f>
        <v>450 Kč</v>
      </c>
      <c r="H250" s="66">
        <f>Králíci!F102</f>
        <v>0</v>
      </c>
      <c r="I250" s="79" t="str">
        <f>Králíci!J102</f>
        <v>Tichý Jan</v>
      </c>
    </row>
    <row r="251" spans="1:9" ht="18" customHeight="1">
      <c r="A251" s="124">
        <v>102</v>
      </c>
      <c r="B251" s="125" t="str">
        <f>Králíci!B103</f>
        <v>0,1</v>
      </c>
      <c r="C251" s="129" t="str">
        <f>Králíci!C103</f>
        <v>4 - 2</v>
      </c>
      <c r="D251" s="129" t="str">
        <f>Králíci!D103</f>
        <v>S 935</v>
      </c>
      <c r="E251" s="129" t="str">
        <f>Králíci!G103</f>
        <v>S2+2</v>
      </c>
      <c r="F251" s="125" t="str">
        <f>Králíci!E103</f>
        <v>94,0</v>
      </c>
      <c r="G251" s="130" t="str">
        <f>Králíci!I103</f>
        <v>450 Kč</v>
      </c>
      <c r="H251" s="131" t="str">
        <f>Králíci!F103</f>
        <v>ČC</v>
      </c>
      <c r="I251" s="127" t="str">
        <f>Králíci!J103</f>
        <v>Tichý Jan</v>
      </c>
    </row>
    <row r="252" spans="1:9" ht="18" customHeight="1">
      <c r="A252" s="124">
        <v>103</v>
      </c>
      <c r="B252" s="125" t="str">
        <f>Králíci!B104</f>
        <v>0,1</v>
      </c>
      <c r="C252" s="129" t="str">
        <f>Králíci!C104</f>
        <v>4 - 2</v>
      </c>
      <c r="D252" s="129" t="str">
        <f>Králíci!D104</f>
        <v>S 936</v>
      </c>
      <c r="E252" s="129" t="str">
        <f>Králíci!G104</f>
        <v>S2+2</v>
      </c>
      <c r="F252" s="125" t="str">
        <f>Králíci!E104</f>
        <v>94,5</v>
      </c>
      <c r="G252" s="130" t="str">
        <f>Králíci!I104</f>
        <v>450 Kč</v>
      </c>
      <c r="H252" s="131" t="str">
        <f>Králíci!F104</f>
        <v>ČC</v>
      </c>
      <c r="I252" s="127" t="str">
        <f>Králíci!J104</f>
        <v>Tichý Jan</v>
      </c>
    </row>
    <row r="253" spans="1:9" ht="18" customHeight="1">
      <c r="A253" s="124">
        <v>104</v>
      </c>
      <c r="B253" s="125" t="str">
        <f>Králíci!B105</f>
        <v>0,1</v>
      </c>
      <c r="C253" s="129" t="str">
        <f>Králíci!C105</f>
        <v>4 - 2</v>
      </c>
      <c r="D253" s="129" t="str">
        <f>Králíci!D105</f>
        <v>S 0135</v>
      </c>
      <c r="E253" s="129" t="str">
        <f>Králíci!G105</f>
        <v>S2+2</v>
      </c>
      <c r="F253" s="125" t="str">
        <f>Králíci!E105</f>
        <v>95,5</v>
      </c>
      <c r="G253" s="130" t="str">
        <f>Králíci!I105</f>
        <v>450 Kč</v>
      </c>
      <c r="H253" s="131" t="str">
        <f>Králíci!F105</f>
        <v>ČC</v>
      </c>
      <c r="I253" s="127" t="str">
        <f>Králíci!J105</f>
        <v>Tichý Jan</v>
      </c>
    </row>
    <row r="254" spans="1:9" ht="18" customHeight="1">
      <c r="A254" s="124">
        <v>105</v>
      </c>
      <c r="B254" s="125" t="str">
        <f>Králíci!B106</f>
        <v>0,1</v>
      </c>
      <c r="C254" s="129" t="str">
        <f>Králíci!C106</f>
        <v>4 - 2</v>
      </c>
      <c r="D254" s="129" t="str">
        <f>Králíci!D106</f>
        <v>S 0136</v>
      </c>
      <c r="E254" s="129" t="str">
        <f>Králíci!G106</f>
        <v>S2+2</v>
      </c>
      <c r="F254" s="125" t="str">
        <f>Králíci!E106</f>
        <v>95,0</v>
      </c>
      <c r="G254" s="130" t="str">
        <f>Králíci!I106</f>
        <v>450 Kč</v>
      </c>
      <c r="H254" s="131" t="str">
        <f>Králíci!F106</f>
        <v>ČC</v>
      </c>
      <c r="I254" s="127" t="str">
        <f>Králíci!J106</f>
        <v>Tichý Jan</v>
      </c>
    </row>
    <row r="255" spans="1:9" ht="18" customHeight="1">
      <c r="A255" s="50">
        <v>106</v>
      </c>
      <c r="B255" s="38" t="str">
        <f>Králíci!B107</f>
        <v>1,0</v>
      </c>
      <c r="C255" s="39" t="str">
        <f>Králíci!C107</f>
        <v>3 - 2</v>
      </c>
      <c r="D255" s="39" t="str">
        <f>Králíci!D107</f>
        <v>S 928</v>
      </c>
      <c r="E255" s="39" t="str">
        <f>Králíci!G107</f>
        <v>S4</v>
      </c>
      <c r="F255" s="38" t="str">
        <f>Králíci!E107</f>
        <v>92,5</v>
      </c>
      <c r="G255" s="65" t="str">
        <f>Králíci!I107</f>
        <v>450 Kč</v>
      </c>
      <c r="H255" s="66">
        <f>Králíci!F107</f>
        <v>0</v>
      </c>
      <c r="I255" s="79" t="str">
        <f>Králíci!J107</f>
        <v>Tichý Jan</v>
      </c>
    </row>
    <row r="256" spans="1:9" ht="18" customHeight="1">
      <c r="A256" s="50">
        <v>107</v>
      </c>
      <c r="B256" s="38" t="str">
        <f>Králíci!B108</f>
        <v>1,0</v>
      </c>
      <c r="C256" s="39" t="str">
        <f>Králíci!C108</f>
        <v>3 - 2</v>
      </c>
      <c r="D256" s="39" t="str">
        <f>Králíci!D108</f>
        <v>S 929</v>
      </c>
      <c r="E256" s="39" t="str">
        <f>Králíci!G108</f>
        <v>S4</v>
      </c>
      <c r="F256" s="38" t="str">
        <f>Králíci!E108</f>
        <v>93,0</v>
      </c>
      <c r="G256" s="65" t="str">
        <f>Králíci!I108</f>
        <v>450 Kč</v>
      </c>
      <c r="H256" s="66">
        <f>Králíci!F108</f>
        <v>0</v>
      </c>
      <c r="I256" s="79" t="str">
        <f>Králíci!J108</f>
        <v>Tichý Jan</v>
      </c>
    </row>
    <row r="257" spans="1:9" ht="18" customHeight="1">
      <c r="A257" s="50">
        <v>108</v>
      </c>
      <c r="B257" s="38" t="str">
        <f>Králíci!B109</f>
        <v>1,0</v>
      </c>
      <c r="C257" s="39" t="str">
        <f>Králíci!C109</f>
        <v>3 - 2</v>
      </c>
      <c r="D257" s="39" t="str">
        <f>Králíci!D109</f>
        <v>S 930</v>
      </c>
      <c r="E257" s="39" t="str">
        <f>Králíci!G109</f>
        <v>S4</v>
      </c>
      <c r="F257" s="38" t="str">
        <f>Králíci!E109</f>
        <v>93,5</v>
      </c>
      <c r="G257" s="65" t="str">
        <f>Králíci!I109</f>
        <v>450 Kč</v>
      </c>
      <c r="H257" s="66">
        <f>Králíci!F109</f>
        <v>0</v>
      </c>
      <c r="I257" s="79" t="str">
        <f>Králíci!J109</f>
        <v>Tichý Jan</v>
      </c>
    </row>
    <row r="258" spans="1:9" ht="18" customHeight="1">
      <c r="A258" s="124">
        <v>109</v>
      </c>
      <c r="B258" s="125" t="str">
        <f>Králíci!B110</f>
        <v>0,1</v>
      </c>
      <c r="C258" s="129" t="str">
        <f>Králíci!C110</f>
        <v>3 - 2</v>
      </c>
      <c r="D258" s="129" t="str">
        <f>Králíci!D110</f>
        <v>S 931</v>
      </c>
      <c r="E258" s="129" t="str">
        <f>Králíci!G110</f>
        <v>S4</v>
      </c>
      <c r="F258" s="125" t="str">
        <f>Králíci!E110</f>
        <v>94,5</v>
      </c>
      <c r="G258" s="130" t="str">
        <f>Králíci!I110</f>
        <v>450 Kč</v>
      </c>
      <c r="H258" s="131" t="s">
        <v>673</v>
      </c>
      <c r="I258" s="127" t="str">
        <f>Králíci!J110</f>
        <v>Tichý Jan</v>
      </c>
    </row>
    <row r="259" spans="1:9" ht="18" customHeight="1">
      <c r="A259" s="50">
        <v>110</v>
      </c>
      <c r="B259" s="38" t="str">
        <f>Králíci!B111</f>
        <v>1,0</v>
      </c>
      <c r="C259" s="39" t="str">
        <f>Králíci!C111</f>
        <v>4 - 2</v>
      </c>
      <c r="D259" s="39" t="str">
        <f>Králíci!D111</f>
        <v>S 0140</v>
      </c>
      <c r="E259" s="39" t="str">
        <f>Králíci!G111</f>
        <v>S4</v>
      </c>
      <c r="F259" s="38" t="str">
        <f>Králíci!E111</f>
        <v>94,0</v>
      </c>
      <c r="G259" s="65" t="str">
        <f>Králíci!I111</f>
        <v>450 Kč</v>
      </c>
      <c r="H259" s="66">
        <f>Králíci!F111</f>
        <v>0</v>
      </c>
      <c r="I259" s="79" t="str">
        <f>Králíci!J111</f>
        <v>Tichý Jan</v>
      </c>
    </row>
    <row r="260" spans="1:9" ht="18" customHeight="1">
      <c r="A260" s="50">
        <v>111</v>
      </c>
      <c r="B260" s="38" t="str">
        <f>Králíci!B112</f>
        <v>0,1</v>
      </c>
      <c r="C260" s="39" t="str">
        <f>Králíci!C112</f>
        <v>4 - 2</v>
      </c>
      <c r="D260" s="39" t="str">
        <f>Králíci!D112</f>
        <v>S 0142</v>
      </c>
      <c r="E260" s="39" t="str">
        <f>Králíci!G112</f>
        <v>S4</v>
      </c>
      <c r="F260" s="38" t="str">
        <f>Králíci!E112</f>
        <v>94,5</v>
      </c>
      <c r="G260" s="65" t="str">
        <f>Králíci!I112</f>
        <v>450 Kč</v>
      </c>
      <c r="H260" s="66">
        <f>Králíci!F112</f>
        <v>0</v>
      </c>
      <c r="I260" s="79" t="str">
        <f>Králíci!J112</f>
        <v>Tichý Jan</v>
      </c>
    </row>
    <row r="261" spans="1:9" ht="18" customHeight="1">
      <c r="A261" s="50">
        <v>112</v>
      </c>
      <c r="B261" s="38" t="str">
        <f>Králíci!B113</f>
        <v>0,1</v>
      </c>
      <c r="C261" s="39" t="str">
        <f>Králíci!C113</f>
        <v>4 - 2</v>
      </c>
      <c r="D261" s="39" t="str">
        <f>Králíci!D113</f>
        <v>S 0144</v>
      </c>
      <c r="E261" s="39" t="str">
        <f>Králíci!G113</f>
        <v>S4</v>
      </c>
      <c r="F261" s="38" t="str">
        <f>Králíci!E113</f>
        <v>94,0</v>
      </c>
      <c r="G261" s="65" t="str">
        <f>Králíci!I113</f>
        <v>450 Kč</v>
      </c>
      <c r="H261" s="66">
        <f>Králíci!F113</f>
        <v>0</v>
      </c>
      <c r="I261" s="79" t="str">
        <f>Králíci!J113</f>
        <v>Tichý Jan</v>
      </c>
    </row>
    <row r="262" spans="1:9" ht="18" customHeight="1">
      <c r="A262" s="50">
        <v>113</v>
      </c>
      <c r="B262" s="38" t="str">
        <f>Králíci!B114</f>
        <v>0,1</v>
      </c>
      <c r="C262" s="39" t="str">
        <f>Králíci!C114</f>
        <v>4 - 2</v>
      </c>
      <c r="D262" s="39" t="str">
        <f>Králíci!D114</f>
        <v>S 0145</v>
      </c>
      <c r="E262" s="39" t="str">
        <f>Králíci!G114</f>
        <v>S4</v>
      </c>
      <c r="F262" s="38" t="str">
        <f>Králíci!E114</f>
        <v>94,0</v>
      </c>
      <c r="G262" s="65" t="str">
        <f>Králíci!I114</f>
        <v>450 Kč</v>
      </c>
      <c r="H262" s="66">
        <f>Králíci!F114</f>
        <v>0</v>
      </c>
      <c r="I262" s="79" t="str">
        <f>Králíci!J114</f>
        <v>Tichý Jan</v>
      </c>
    </row>
    <row r="263" spans="1:9" ht="18" customHeight="1">
      <c r="A263" s="50">
        <v>114</v>
      </c>
      <c r="B263" s="38" t="str">
        <f>Králíci!B115</f>
        <v>1,0</v>
      </c>
      <c r="C263" s="39" t="str">
        <f>Králíci!C115</f>
        <v>4 - 2</v>
      </c>
      <c r="D263" s="39" t="str">
        <f>Králíci!D115</f>
        <v>S 937</v>
      </c>
      <c r="E263" s="39" t="str">
        <f>Králíci!G115</f>
        <v>S4</v>
      </c>
      <c r="F263" s="38" t="str">
        <f>Králíci!E115</f>
        <v>N</v>
      </c>
      <c r="G263" s="65" t="str">
        <f>Králíci!I115</f>
        <v>450 Kč</v>
      </c>
      <c r="H263" s="66">
        <f>Králíci!F115</f>
        <v>0</v>
      </c>
      <c r="I263" s="79" t="str">
        <f>Králíci!J115</f>
        <v>Tichý Jan</v>
      </c>
    </row>
    <row r="264" spans="1:9" ht="18" customHeight="1">
      <c r="A264" s="50">
        <v>115</v>
      </c>
      <c r="B264" s="38" t="str">
        <f>Králíci!B116</f>
        <v>1,0</v>
      </c>
      <c r="C264" s="39" t="str">
        <f>Králíci!C116</f>
        <v>4 - 2</v>
      </c>
      <c r="D264" s="39" t="str">
        <f>Králíci!D116</f>
        <v>S 940</v>
      </c>
      <c r="E264" s="39" t="str">
        <f>Králíci!G116</f>
        <v>S4</v>
      </c>
      <c r="F264" s="38" t="str">
        <f>Králíci!E116</f>
        <v>93,0</v>
      </c>
      <c r="G264" s="65" t="str">
        <f>Králíci!I116</f>
        <v>450 Kč</v>
      </c>
      <c r="H264" s="66">
        <f>Králíci!F116</f>
        <v>0</v>
      </c>
      <c r="I264" s="79" t="str">
        <f>Králíci!J116</f>
        <v>Tichý Jan</v>
      </c>
    </row>
    <row r="265" spans="1:9" ht="18" customHeight="1">
      <c r="A265" s="50">
        <v>116</v>
      </c>
      <c r="B265" s="38" t="str">
        <f>Králíci!B117</f>
        <v>0,1</v>
      </c>
      <c r="C265" s="39" t="str">
        <f>Králíci!C117</f>
        <v>4 - 2</v>
      </c>
      <c r="D265" s="39" t="str">
        <f>Králíci!D117</f>
        <v>S 942</v>
      </c>
      <c r="E265" s="39" t="str">
        <f>Králíci!G117</f>
        <v>S4</v>
      </c>
      <c r="F265" s="38" t="str">
        <f>Králíci!E117</f>
        <v>N</v>
      </c>
      <c r="G265" s="65" t="str">
        <f>Králíci!I117</f>
        <v>450 Kč</v>
      </c>
      <c r="H265" s="66">
        <f>Králíci!F117</f>
        <v>0</v>
      </c>
      <c r="I265" s="79" t="str">
        <f>Králíci!J117</f>
        <v>Tichý Jan</v>
      </c>
    </row>
    <row r="266" spans="1:9" ht="18" customHeight="1">
      <c r="A266" s="50">
        <v>117</v>
      </c>
      <c r="B266" s="38" t="str">
        <f>Králíci!B118</f>
        <v>0,1</v>
      </c>
      <c r="C266" s="39" t="str">
        <f>Králíci!C118</f>
        <v>4 - 2</v>
      </c>
      <c r="D266" s="39" t="str">
        <f>Králíci!D118</f>
        <v>S 943</v>
      </c>
      <c r="E266" s="39" t="str">
        <f>Králíci!G118</f>
        <v>S4</v>
      </c>
      <c r="F266" s="38" t="str">
        <f>Králíci!E118</f>
        <v>94,0</v>
      </c>
      <c r="G266" s="65" t="str">
        <f>Králíci!I118</f>
        <v>450 Kč</v>
      </c>
      <c r="H266" s="66">
        <f>Králíci!F118</f>
        <v>0</v>
      </c>
      <c r="I266" s="79" t="str">
        <f>Králíci!J118</f>
        <v>Tichý Jan</v>
      </c>
    </row>
    <row r="267" spans="1:9" ht="18" customHeight="1">
      <c r="A267" s="203" t="str">
        <f>Králíci!H119</f>
        <v>Novozélandský bílý</v>
      </c>
      <c r="B267" s="202"/>
      <c r="C267" s="202"/>
      <c r="D267" s="202"/>
      <c r="E267" s="202"/>
      <c r="F267" s="202"/>
      <c r="G267" s="202"/>
      <c r="H267" s="202"/>
      <c r="I267" s="204"/>
    </row>
    <row r="268" spans="1:9" ht="18" customHeight="1">
      <c r="A268" s="50">
        <v>118</v>
      </c>
      <c r="B268" s="38" t="str">
        <f>Králíci!B119</f>
        <v>1,0</v>
      </c>
      <c r="C268" s="39" t="str">
        <f>Králíci!C119</f>
        <v>2 - 1</v>
      </c>
      <c r="D268" s="39" t="str">
        <f>Králíci!D119</f>
        <v>S 257</v>
      </c>
      <c r="E268" s="39" t="str">
        <f>Králíci!G119</f>
        <v>J</v>
      </c>
      <c r="F268" s="38" t="str">
        <f>Králíci!E119</f>
        <v>95,0</v>
      </c>
      <c r="G268" s="65">
        <f>Králíci!I119</f>
        <v>0</v>
      </c>
      <c r="H268" s="66">
        <f>Králíci!F119</f>
        <v>0</v>
      </c>
      <c r="I268" s="79" t="str">
        <f>Králíci!J119</f>
        <v>Bašta Antonín</v>
      </c>
    </row>
    <row r="269" spans="1:9" ht="18" customHeight="1">
      <c r="A269" s="50">
        <v>119</v>
      </c>
      <c r="B269" s="38" t="str">
        <f>Králíci!B120</f>
        <v>1,0</v>
      </c>
      <c r="C269" s="39" t="str">
        <f>Králíci!C120</f>
        <v>2 - 1</v>
      </c>
      <c r="D269" s="39" t="str">
        <f>Králíci!D120</f>
        <v>S 258</v>
      </c>
      <c r="E269" s="39" t="str">
        <f>Králíci!G120</f>
        <v>J</v>
      </c>
      <c r="F269" s="38" t="str">
        <f>Králíci!E120</f>
        <v>94,0</v>
      </c>
      <c r="G269" s="65">
        <f>Králíci!I120</f>
        <v>0</v>
      </c>
      <c r="H269" s="66">
        <f>Králíci!F120</f>
        <v>0</v>
      </c>
      <c r="I269" s="79" t="str">
        <f>Králíci!J120</f>
        <v>Bašta Antonín</v>
      </c>
    </row>
    <row r="270" spans="1:9" ht="18" customHeight="1">
      <c r="A270" s="50">
        <v>120</v>
      </c>
      <c r="B270" s="38" t="str">
        <f>Králíci!B121</f>
        <v>1,0</v>
      </c>
      <c r="C270" s="39" t="str">
        <f>Králíci!C121</f>
        <v>2 - 1</v>
      </c>
      <c r="D270" s="39" t="str">
        <f>Králíci!D121</f>
        <v>S 262</v>
      </c>
      <c r="E270" s="39" t="str">
        <f>Králíci!G121</f>
        <v>J</v>
      </c>
      <c r="F270" s="38" t="str">
        <f>Králíci!E121</f>
        <v>94,0</v>
      </c>
      <c r="G270" s="65">
        <f>Králíci!I121</f>
        <v>0</v>
      </c>
      <c r="H270" s="66">
        <f>Králíci!F121</f>
        <v>0</v>
      </c>
      <c r="I270" s="79" t="str">
        <f>Králíci!J121</f>
        <v>Bašta Antonín</v>
      </c>
    </row>
    <row r="271" spans="1:9" ht="18" customHeight="1">
      <c r="A271" s="50">
        <v>121</v>
      </c>
      <c r="B271" s="38" t="str">
        <f>Králíci!B122</f>
        <v>1,0</v>
      </c>
      <c r="C271" s="39" t="str">
        <f>Králíci!C122</f>
        <v>2 - 1</v>
      </c>
      <c r="D271" s="39" t="str">
        <f>Králíci!D122</f>
        <v>S 261</v>
      </c>
      <c r="E271" s="39" t="str">
        <f>Králíci!G122</f>
        <v>J</v>
      </c>
      <c r="F271" s="38" t="str">
        <f>Králíci!E122</f>
        <v>94,5</v>
      </c>
      <c r="G271" s="65">
        <f>Králíci!I122</f>
        <v>0</v>
      </c>
      <c r="H271" s="66">
        <f>Králíci!F122</f>
        <v>0</v>
      </c>
      <c r="I271" s="79" t="str">
        <f>Králíci!J122</f>
        <v>Bašta Antonín</v>
      </c>
    </row>
    <row r="272" spans="1:9" ht="18" customHeight="1">
      <c r="A272" s="50">
        <v>122</v>
      </c>
      <c r="B272" s="38" t="str">
        <f>Králíci!B123</f>
        <v>0,1</v>
      </c>
      <c r="C272" s="39" t="str">
        <f>Králíci!C123</f>
        <v>12 - 1</v>
      </c>
      <c r="D272" s="39" t="str">
        <f>Králíci!D123</f>
        <v>15 - 64</v>
      </c>
      <c r="E272" s="39" t="str">
        <f>Králíci!G123</f>
        <v>J</v>
      </c>
      <c r="F272" s="38" t="str">
        <f>Králíci!E123</f>
        <v>95,5</v>
      </c>
      <c r="G272" s="65" t="str">
        <f>Králíci!I123</f>
        <v>550 Kč</v>
      </c>
      <c r="H272" s="66">
        <f>Králíci!F123</f>
        <v>0</v>
      </c>
      <c r="I272" s="79" t="str">
        <f>Králíci!J123</f>
        <v>Vondráček Jindřich</v>
      </c>
    </row>
    <row r="273" spans="1:9" ht="18" customHeight="1">
      <c r="A273" s="124">
        <v>123</v>
      </c>
      <c r="B273" s="125" t="str">
        <f>Králíci!B124</f>
        <v>0,1</v>
      </c>
      <c r="C273" s="129" t="str">
        <f>Králíci!C124</f>
        <v>1 - 2</v>
      </c>
      <c r="D273" s="129" t="str">
        <f>Králíci!D124</f>
        <v>15 - 3</v>
      </c>
      <c r="E273" s="129" t="str">
        <f>Králíci!G124</f>
        <v>S2+2</v>
      </c>
      <c r="F273" s="125" t="str">
        <f>Králíci!E124</f>
        <v>94,5</v>
      </c>
      <c r="G273" s="130" t="str">
        <f>Králíci!I124</f>
        <v>550 Kč</v>
      </c>
      <c r="H273" s="131" t="s">
        <v>673</v>
      </c>
      <c r="I273" s="127" t="str">
        <f>Králíci!J124</f>
        <v>Vondráček Jindřich</v>
      </c>
    </row>
    <row r="274" spans="1:9" ht="18" customHeight="1">
      <c r="A274" s="124">
        <v>124</v>
      </c>
      <c r="B274" s="125" t="str">
        <f>Králíci!B125</f>
        <v>0,1</v>
      </c>
      <c r="C274" s="129" t="str">
        <f>Králíci!C125</f>
        <v>1 - 2</v>
      </c>
      <c r="D274" s="129" t="str">
        <f>Králíci!D125</f>
        <v>15 - 4</v>
      </c>
      <c r="E274" s="129" t="str">
        <f>Králíci!G125</f>
        <v>S2+2</v>
      </c>
      <c r="F274" s="125" t="str">
        <f>Králíci!E125</f>
        <v>95,5</v>
      </c>
      <c r="G274" s="130" t="str">
        <f>Králíci!I125</f>
        <v>550 Kč</v>
      </c>
      <c r="H274" s="131" t="s">
        <v>673</v>
      </c>
      <c r="I274" s="127" t="str">
        <f>Králíci!J125</f>
        <v>Vondráček Jindřich</v>
      </c>
    </row>
    <row r="275" spans="1:9" ht="18" customHeight="1">
      <c r="A275" s="124">
        <v>125</v>
      </c>
      <c r="B275" s="125" t="str">
        <f>Králíci!B126</f>
        <v>1,0</v>
      </c>
      <c r="C275" s="129" t="str">
        <f>Králíci!C126</f>
        <v>1 - 2</v>
      </c>
      <c r="D275" s="129" t="str">
        <f>Králíci!D126</f>
        <v>15 - 10</v>
      </c>
      <c r="E275" s="129" t="str">
        <f>Králíci!G126</f>
        <v>S2+2</v>
      </c>
      <c r="F275" s="125" t="str">
        <f>Králíci!E126</f>
        <v>93,0</v>
      </c>
      <c r="G275" s="130" t="str">
        <f>Králíci!I126</f>
        <v>550 Kč</v>
      </c>
      <c r="H275" s="131" t="s">
        <v>673</v>
      </c>
      <c r="I275" s="127" t="str">
        <f>Králíci!J126</f>
        <v>Vondráček Jindřich</v>
      </c>
    </row>
    <row r="276" spans="1:9" ht="18" customHeight="1">
      <c r="A276" s="124">
        <v>126</v>
      </c>
      <c r="B276" s="125" t="str">
        <f>Králíci!B127</f>
        <v>1,0</v>
      </c>
      <c r="C276" s="129" t="str">
        <f>Králíci!C127</f>
        <v>1 - 2</v>
      </c>
      <c r="D276" s="129" t="str">
        <f>Králíci!D127</f>
        <v>15 - 12</v>
      </c>
      <c r="E276" s="129" t="str">
        <f>Králíci!G127</f>
        <v>S2+2</v>
      </c>
      <c r="F276" s="125" t="str">
        <f>Králíci!E127</f>
        <v>94,5</v>
      </c>
      <c r="G276" s="130" t="str">
        <f>Králíci!I127</f>
        <v>550 Kč</v>
      </c>
      <c r="H276" s="131" t="s">
        <v>673</v>
      </c>
      <c r="I276" s="127" t="str">
        <f>Králíci!J127</f>
        <v>Vondráček Jindřich</v>
      </c>
    </row>
    <row r="277" spans="1:9" ht="18" customHeight="1">
      <c r="A277" s="203" t="str">
        <f>Králíci!H128</f>
        <v>Burgundský</v>
      </c>
      <c r="B277" s="202"/>
      <c r="C277" s="202"/>
      <c r="D277" s="202"/>
      <c r="E277" s="202"/>
      <c r="F277" s="202"/>
      <c r="G277" s="202"/>
      <c r="H277" s="202"/>
      <c r="I277" s="204"/>
    </row>
    <row r="278" spans="1:9" ht="18" customHeight="1">
      <c r="A278" s="50">
        <v>127</v>
      </c>
      <c r="B278" s="38" t="str">
        <f>Králíci!B128</f>
        <v>1,0</v>
      </c>
      <c r="C278" s="39" t="str">
        <f>Králíci!C128</f>
        <v>2 - 2</v>
      </c>
      <c r="D278" s="39" t="str">
        <f>Králíci!D128</f>
        <v>51 - 8</v>
      </c>
      <c r="E278" s="39" t="str">
        <f>Králíci!G128</f>
        <v>S4</v>
      </c>
      <c r="F278" s="38" t="str">
        <f>Králíci!E128</f>
        <v>93,5</v>
      </c>
      <c r="G278" s="65" t="str">
        <f>Králíci!I128</f>
        <v>500 Kč</v>
      </c>
      <c r="H278" s="66">
        <f>Králíci!F128</f>
        <v>0</v>
      </c>
      <c r="I278" s="79" t="str">
        <f>Králíci!J128</f>
        <v>Čekal František</v>
      </c>
    </row>
    <row r="279" spans="1:9" ht="18" customHeight="1">
      <c r="A279" s="50">
        <v>128</v>
      </c>
      <c r="B279" s="38" t="str">
        <f>Králíci!B129</f>
        <v>1,0</v>
      </c>
      <c r="C279" s="39" t="str">
        <f>Králíci!C129</f>
        <v>2 - 2</v>
      </c>
      <c r="D279" s="39" t="str">
        <f>Králíci!D129</f>
        <v>51 - 9</v>
      </c>
      <c r="E279" s="39" t="str">
        <f>Králíci!G129</f>
        <v>S4</v>
      </c>
      <c r="F279" s="38" t="str">
        <f>Králíci!E129</f>
        <v>94,0</v>
      </c>
      <c r="G279" s="65" t="str">
        <f>Králíci!I129</f>
        <v>500 Kč</v>
      </c>
      <c r="H279" s="66">
        <f>Králíci!F129</f>
        <v>0</v>
      </c>
      <c r="I279" s="79" t="str">
        <f>Králíci!J129</f>
        <v>Čekal František</v>
      </c>
    </row>
    <row r="280" spans="1:9" ht="18" customHeight="1">
      <c r="A280" s="50">
        <v>129</v>
      </c>
      <c r="B280" s="38" t="str">
        <f>Králíci!B130</f>
        <v>1,0</v>
      </c>
      <c r="C280" s="39" t="str">
        <f>Králíci!C130</f>
        <v>2 - 2</v>
      </c>
      <c r="D280" s="39" t="str">
        <f>Králíci!D130</f>
        <v>51 - 10</v>
      </c>
      <c r="E280" s="39" t="str">
        <f>Králíci!G130</f>
        <v>S4</v>
      </c>
      <c r="F280" s="38" t="str">
        <f>Králíci!E130</f>
        <v>93,5</v>
      </c>
      <c r="G280" s="65" t="str">
        <f>Králíci!I130</f>
        <v>500 Kč</v>
      </c>
      <c r="H280" s="66">
        <f>Králíci!F130</f>
        <v>0</v>
      </c>
      <c r="I280" s="79" t="str">
        <f>Králíci!J130</f>
        <v>Čekal František</v>
      </c>
    </row>
    <row r="281" spans="1:9" ht="18" customHeight="1">
      <c r="A281" s="50">
        <v>130</v>
      </c>
      <c r="B281" s="38" t="str">
        <f>Králíci!B131</f>
        <v>1,0</v>
      </c>
      <c r="C281" s="39" t="str">
        <f>Králíci!C131</f>
        <v>2 - 2</v>
      </c>
      <c r="D281" s="39" t="str">
        <f>Králíci!D131</f>
        <v>51 - 11</v>
      </c>
      <c r="E281" s="39" t="str">
        <f>Králíci!G131</f>
        <v>S4</v>
      </c>
      <c r="F281" s="38" t="str">
        <f>Králíci!E131</f>
        <v>94,0</v>
      </c>
      <c r="G281" s="65" t="str">
        <f>Králíci!I131</f>
        <v>500 Kč</v>
      </c>
      <c r="H281" s="66">
        <f>Králíci!F131</f>
        <v>0</v>
      </c>
      <c r="I281" s="79" t="str">
        <f>Králíci!J131</f>
        <v>Čekal František</v>
      </c>
    </row>
    <row r="282" spans="1:9" ht="18" customHeight="1">
      <c r="A282" s="50">
        <v>131</v>
      </c>
      <c r="B282" s="38" t="str">
        <f>Králíci!B132</f>
        <v>1,0</v>
      </c>
      <c r="C282" s="39" t="str">
        <f>Králíci!C132</f>
        <v>3 - 2</v>
      </c>
      <c r="D282" s="39" t="str">
        <f>Králíci!D132</f>
        <v>51 - 19</v>
      </c>
      <c r="E282" s="39" t="str">
        <f>Králíci!G132</f>
        <v>S4</v>
      </c>
      <c r="F282" s="38" t="str">
        <f>Králíci!E132</f>
        <v>94,5</v>
      </c>
      <c r="G282" s="65" t="str">
        <f>Králíci!I132</f>
        <v>500 Kč</v>
      </c>
      <c r="H282" s="66">
        <f>Králíci!F132</f>
        <v>0</v>
      </c>
      <c r="I282" s="79" t="str">
        <f>Králíci!J132</f>
        <v>Hártl Jan</v>
      </c>
    </row>
    <row r="283" spans="1:9" ht="18" customHeight="1">
      <c r="A283" s="50">
        <v>132</v>
      </c>
      <c r="B283" s="38" t="str">
        <f>Králíci!B133</f>
        <v>1,0</v>
      </c>
      <c r="C283" s="39" t="str">
        <f>Králíci!C133</f>
        <v>3 - 2</v>
      </c>
      <c r="D283" s="39" t="str">
        <f>Králíci!D133</f>
        <v>51 - 20</v>
      </c>
      <c r="E283" s="39" t="str">
        <f>Králíci!G133</f>
        <v>S4</v>
      </c>
      <c r="F283" s="38" t="str">
        <f>Králíci!E133</f>
        <v>94,5</v>
      </c>
      <c r="G283" s="65" t="str">
        <f>Králíci!I133</f>
        <v>500 Kč</v>
      </c>
      <c r="H283" s="66">
        <f>Králíci!F133</f>
        <v>0</v>
      </c>
      <c r="I283" s="79" t="str">
        <f>Králíci!J133</f>
        <v>Hártl Jan</v>
      </c>
    </row>
    <row r="284" spans="1:9" ht="18" customHeight="1">
      <c r="A284" s="50">
        <v>133</v>
      </c>
      <c r="B284" s="38" t="str">
        <f>Králíci!B134</f>
        <v>0,1</v>
      </c>
      <c r="C284" s="39" t="str">
        <f>Králíci!C134</f>
        <v>3 - 2</v>
      </c>
      <c r="D284" s="39" t="str">
        <f>Králíci!D134</f>
        <v>51 - 21</v>
      </c>
      <c r="E284" s="39" t="str">
        <f>Králíci!G134</f>
        <v>S4</v>
      </c>
      <c r="F284" s="38" t="str">
        <f>Králíci!E134</f>
        <v>V</v>
      </c>
      <c r="G284" s="65" t="str">
        <f>Králíci!I134</f>
        <v>500 Kč</v>
      </c>
      <c r="H284" s="66">
        <f>Králíci!F134</f>
        <v>0</v>
      </c>
      <c r="I284" s="79" t="str">
        <f>Králíci!J134</f>
        <v>Hártl Jan</v>
      </c>
    </row>
    <row r="285" spans="1:9" ht="18" customHeight="1">
      <c r="A285" s="50">
        <v>134</v>
      </c>
      <c r="B285" s="38" t="str">
        <f>Králíci!B135</f>
        <v>0,1</v>
      </c>
      <c r="C285" s="39" t="str">
        <f>Králíci!C135</f>
        <v>3 - 2</v>
      </c>
      <c r="D285" s="39" t="str">
        <f>Králíci!D135</f>
        <v>51 - 22</v>
      </c>
      <c r="E285" s="39" t="str">
        <f>Králíci!G135</f>
        <v>S4</v>
      </c>
      <c r="F285" s="38" t="str">
        <f>Králíci!E135</f>
        <v>95,0</v>
      </c>
      <c r="G285" s="65" t="str">
        <f>Králíci!I135</f>
        <v>500 Kč</v>
      </c>
      <c r="H285" s="66">
        <f>Králíci!F135</f>
        <v>0</v>
      </c>
      <c r="I285" s="79" t="str">
        <f>Králíci!J135</f>
        <v>Hártl Jan</v>
      </c>
    </row>
    <row r="286" spans="1:9" ht="18" customHeight="1">
      <c r="A286" s="50">
        <v>135</v>
      </c>
      <c r="B286" s="38" t="str">
        <f>Králíci!B136</f>
        <v>1,0</v>
      </c>
      <c r="C286" s="39" t="str">
        <f>Králíci!C136</f>
        <v>3 - 2</v>
      </c>
      <c r="D286" s="39" t="str">
        <f>Králíci!D136</f>
        <v>14 - 18</v>
      </c>
      <c r="E286" s="39" t="str">
        <f>Králíci!G136</f>
        <v>S2+2</v>
      </c>
      <c r="F286" s="38" t="str">
        <f>Králíci!E136</f>
        <v>95,0</v>
      </c>
      <c r="G286" s="65" t="str">
        <f>Králíci!I136</f>
        <v>650 Kč</v>
      </c>
      <c r="H286" s="66">
        <f>Králíci!F136</f>
        <v>0</v>
      </c>
      <c r="I286" s="79" t="str">
        <f>Králíci!J136</f>
        <v>ing. Tichý Jaroslav</v>
      </c>
    </row>
    <row r="287" spans="1:9" ht="18" customHeight="1">
      <c r="A287" s="50">
        <v>136</v>
      </c>
      <c r="B287" s="38" t="str">
        <f>Králíci!B137</f>
        <v>1,0</v>
      </c>
      <c r="C287" s="39" t="str">
        <f>Králíci!C137</f>
        <v>3 - 2</v>
      </c>
      <c r="D287" s="39" t="str">
        <f>Králíci!D137</f>
        <v>14 - 19</v>
      </c>
      <c r="E287" s="39" t="str">
        <f>Králíci!G137</f>
        <v>S2+2</v>
      </c>
      <c r="F287" s="38" t="str">
        <f>Králíci!E137</f>
        <v>92,0</v>
      </c>
      <c r="G287" s="65" t="str">
        <f>Králíci!I137</f>
        <v>650 Kč</v>
      </c>
      <c r="H287" s="66">
        <f>Králíci!F137</f>
        <v>0</v>
      </c>
      <c r="I287" s="79" t="str">
        <f>Králíci!J137</f>
        <v>ing. Tichý Jaroslav</v>
      </c>
    </row>
    <row r="288" spans="1:9" ht="18" customHeight="1">
      <c r="A288" s="50">
        <v>137</v>
      </c>
      <c r="B288" s="38" t="str">
        <f>Králíci!B138</f>
        <v>0,1</v>
      </c>
      <c r="C288" s="39" t="str">
        <f>Králíci!C138</f>
        <v>3 - 2</v>
      </c>
      <c r="D288" s="39" t="str">
        <f>Králíci!D138</f>
        <v>14 - 12</v>
      </c>
      <c r="E288" s="39" t="str">
        <f>Králíci!G138</f>
        <v>S2+2</v>
      </c>
      <c r="F288" s="38" t="str">
        <f>Králíci!E138</f>
        <v>94,0</v>
      </c>
      <c r="G288" s="65" t="str">
        <f>Králíci!I138</f>
        <v>650 Kč</v>
      </c>
      <c r="H288" s="66">
        <f>Králíci!F138</f>
        <v>0</v>
      </c>
      <c r="I288" s="79" t="str">
        <f>Králíci!J138</f>
        <v>ing. Tichý Jaroslav</v>
      </c>
    </row>
    <row r="289" spans="1:9" ht="18" customHeight="1">
      <c r="A289" s="50">
        <v>138</v>
      </c>
      <c r="B289" s="38" t="str">
        <f>Králíci!B139</f>
        <v>0,1</v>
      </c>
      <c r="C289" s="39" t="str">
        <f>Králíci!C139</f>
        <v>3 - 2</v>
      </c>
      <c r="D289" s="39" t="str">
        <f>Králíci!D139</f>
        <v>14 - 14</v>
      </c>
      <c r="E289" s="39" t="str">
        <f>Králíci!G139</f>
        <v>S2+2</v>
      </c>
      <c r="F289" s="38" t="str">
        <f>Králíci!E139</f>
        <v>94,5</v>
      </c>
      <c r="G289" s="65" t="str">
        <f>Králíci!I139</f>
        <v>650 Kč</v>
      </c>
      <c r="H289" s="66">
        <f>Králíci!F139</f>
        <v>0</v>
      </c>
      <c r="I289" s="79" t="str">
        <f>Králíci!J139</f>
        <v>ing. Tichý Jaroslav</v>
      </c>
    </row>
    <row r="290" spans="1:9" ht="18" customHeight="1">
      <c r="A290" s="124">
        <v>139</v>
      </c>
      <c r="B290" s="125" t="str">
        <f>Králíci!B140</f>
        <v>1,0</v>
      </c>
      <c r="C290" s="129" t="str">
        <f>Králíci!C140</f>
        <v>4 - 2</v>
      </c>
      <c r="D290" s="129" t="str">
        <f>Králíci!D140</f>
        <v>14 - 22</v>
      </c>
      <c r="E290" s="129" t="str">
        <f>Králíci!G140</f>
        <v>S4</v>
      </c>
      <c r="F290" s="125" t="str">
        <f>Králíci!E140</f>
        <v>95,0</v>
      </c>
      <c r="G290" s="130">
        <f>Králíci!I140</f>
        <v>0</v>
      </c>
      <c r="H290" s="131" t="s">
        <v>673</v>
      </c>
      <c r="I290" s="127" t="str">
        <f>Králíci!J140</f>
        <v>ing. Tichý Jaroslav</v>
      </c>
    </row>
    <row r="291" spans="1:9" ht="18" customHeight="1">
      <c r="A291" s="124">
        <v>140</v>
      </c>
      <c r="B291" s="125" t="str">
        <f>Králíci!B141</f>
        <v>1,0</v>
      </c>
      <c r="C291" s="129" t="str">
        <f>Králíci!C141</f>
        <v>4 - 2</v>
      </c>
      <c r="D291" s="129" t="str">
        <f>Králíci!D141</f>
        <v>14 - 23</v>
      </c>
      <c r="E291" s="129" t="str">
        <f>Králíci!G141</f>
        <v>S4</v>
      </c>
      <c r="F291" s="125" t="str">
        <f>Králíci!E141</f>
        <v>94,0</v>
      </c>
      <c r="G291" s="130">
        <f>Králíci!I141</f>
        <v>0</v>
      </c>
      <c r="H291" s="131" t="s">
        <v>673</v>
      </c>
      <c r="I291" s="127" t="str">
        <f>Králíci!J141</f>
        <v>ing. Tichý Jaroslav</v>
      </c>
    </row>
    <row r="292" spans="1:9" ht="18" customHeight="1">
      <c r="A292" s="124">
        <v>141</v>
      </c>
      <c r="B292" s="125" t="str">
        <f>Králíci!B142</f>
        <v>1,0</v>
      </c>
      <c r="C292" s="129" t="str">
        <f>Králíci!C142</f>
        <v>4 - 2</v>
      </c>
      <c r="D292" s="129" t="str">
        <f>Králíci!D142</f>
        <v>14 - 24</v>
      </c>
      <c r="E292" s="129" t="str">
        <f>Králíci!G142</f>
        <v>S4</v>
      </c>
      <c r="F292" s="125" t="str">
        <f>Králíci!E142</f>
        <v>95,0</v>
      </c>
      <c r="G292" s="130">
        <f>Králíci!I142</f>
        <v>0</v>
      </c>
      <c r="H292" s="131" t="s">
        <v>673</v>
      </c>
      <c r="I292" s="127" t="str">
        <f>Králíci!J142</f>
        <v>ing. Tichý Jaroslav</v>
      </c>
    </row>
    <row r="293" spans="1:9" ht="18" customHeight="1">
      <c r="A293" s="124">
        <v>142</v>
      </c>
      <c r="B293" s="125" t="str">
        <f>Králíci!B143</f>
        <v>1,0</v>
      </c>
      <c r="C293" s="129" t="str">
        <f>Králíci!C143</f>
        <v>4 - 2</v>
      </c>
      <c r="D293" s="129" t="str">
        <f>Králíci!D143</f>
        <v>14 - 26</v>
      </c>
      <c r="E293" s="129" t="str">
        <f>Králíci!G143</f>
        <v>S4</v>
      </c>
      <c r="F293" s="125" t="str">
        <f>Králíci!E143</f>
        <v>94,0</v>
      </c>
      <c r="G293" s="130">
        <f>Králíci!I143</f>
        <v>0</v>
      </c>
      <c r="H293" s="131" t="s">
        <v>673</v>
      </c>
      <c r="I293" s="127" t="str">
        <f>Králíci!J143</f>
        <v>ing. Tichý Jaroslav</v>
      </c>
    </row>
    <row r="294" spans="1:9" ht="18" customHeight="1">
      <c r="A294" s="50">
        <v>143</v>
      </c>
      <c r="B294" s="38" t="str">
        <f>Králíci!B144</f>
        <v>1,0</v>
      </c>
      <c r="C294" s="39" t="str">
        <f>Králíci!C144</f>
        <v>12 - 1</v>
      </c>
      <c r="D294" s="39" t="str">
        <f>Králíci!D144</f>
        <v>51 - 135</v>
      </c>
      <c r="E294" s="39" t="str">
        <f>Králíci!G144</f>
        <v>J</v>
      </c>
      <c r="F294" s="38" t="str">
        <f>Králíci!E144</f>
        <v>91,5</v>
      </c>
      <c r="G294" s="65" t="str">
        <f>Králíci!I144</f>
        <v>550 Kč</v>
      </c>
      <c r="H294" s="66">
        <f>Králíci!F144</f>
        <v>0</v>
      </c>
      <c r="I294" s="79" t="str">
        <f>Králíci!J144</f>
        <v>Šimek Petr MCH</v>
      </c>
    </row>
    <row r="295" spans="1:9" ht="18" customHeight="1">
      <c r="A295" s="50">
        <v>144</v>
      </c>
      <c r="B295" s="38" t="str">
        <f>Králíci!B145</f>
        <v>1,0</v>
      </c>
      <c r="C295" s="39" t="str">
        <f>Králíci!C145</f>
        <v>12 - 1</v>
      </c>
      <c r="D295" s="39" t="str">
        <f>Králíci!D145</f>
        <v>51 - 136</v>
      </c>
      <c r="E295" s="39" t="str">
        <f>Králíci!G145</f>
        <v>J</v>
      </c>
      <c r="F295" s="38" t="str">
        <f>Králíci!E145</f>
        <v>91,5</v>
      </c>
      <c r="G295" s="65" t="str">
        <f>Králíci!I145</f>
        <v>550 Kč</v>
      </c>
      <c r="H295" s="66">
        <f>Králíci!F145</f>
        <v>0</v>
      </c>
      <c r="I295" s="79" t="str">
        <f>Králíci!J145</f>
        <v>Šimek Petr MCH</v>
      </c>
    </row>
    <row r="296" spans="1:9" ht="18" customHeight="1">
      <c r="A296" s="50">
        <v>145</v>
      </c>
      <c r="B296" s="38" t="str">
        <f>Králíci!B146</f>
        <v>0,1</v>
      </c>
      <c r="C296" s="39" t="str">
        <f>Králíci!C146</f>
        <v>12 - 1</v>
      </c>
      <c r="D296" s="39" t="str">
        <f>Králíci!D146</f>
        <v>51 - 138</v>
      </c>
      <c r="E296" s="39" t="str">
        <f>Králíci!G146</f>
        <v>J</v>
      </c>
      <c r="F296" s="38" t="str">
        <f>Králíci!E146</f>
        <v>91,5</v>
      </c>
      <c r="G296" s="65" t="str">
        <f>Králíci!I146</f>
        <v>550 Kč</v>
      </c>
      <c r="H296" s="66">
        <f>Králíci!F146</f>
        <v>0</v>
      </c>
      <c r="I296" s="79" t="str">
        <f>Králíci!J146</f>
        <v>Šimek Petr MCH</v>
      </c>
    </row>
    <row r="297" spans="1:9" ht="18" customHeight="1">
      <c r="A297" s="203" t="str">
        <f>Králíci!H147</f>
        <v>Kuní velký hnědý</v>
      </c>
      <c r="B297" s="202"/>
      <c r="C297" s="202"/>
      <c r="D297" s="202"/>
      <c r="E297" s="202"/>
      <c r="F297" s="202"/>
      <c r="G297" s="202"/>
      <c r="H297" s="202"/>
      <c r="I297" s="204"/>
    </row>
    <row r="298" spans="1:9" ht="18" customHeight="1">
      <c r="A298" s="50">
        <v>146</v>
      </c>
      <c r="B298" s="38" t="str">
        <f>Králíci!B147</f>
        <v>1,0</v>
      </c>
      <c r="C298" s="39" t="str">
        <f>Králíci!C147</f>
        <v>3 - 2</v>
      </c>
      <c r="D298" s="39" t="str">
        <f>Králíci!D147</f>
        <v>S 21</v>
      </c>
      <c r="E298" s="39" t="str">
        <f>Králíci!G147</f>
        <v>J</v>
      </c>
      <c r="F298" s="38" t="str">
        <f>Králíci!E147</f>
        <v>N</v>
      </c>
      <c r="G298" s="65" t="str">
        <f>Králíci!I147</f>
        <v>550 Kč</v>
      </c>
      <c r="H298" s="66">
        <f>Králíci!F147</f>
        <v>0</v>
      </c>
      <c r="I298" s="79" t="str">
        <f>Králíci!J147</f>
        <v>Kafka Jaroslav</v>
      </c>
    </row>
    <row r="299" spans="1:9" ht="18" customHeight="1">
      <c r="A299" s="50">
        <v>147</v>
      </c>
      <c r="B299" s="38" t="str">
        <f>Králíci!B148</f>
        <v>1,0</v>
      </c>
      <c r="C299" s="39" t="str">
        <f>Králíci!C148</f>
        <v>3 - 2</v>
      </c>
      <c r="D299" s="39" t="str">
        <f>Králíci!D148</f>
        <v>S 13</v>
      </c>
      <c r="E299" s="39" t="str">
        <f>Králíci!G148</f>
        <v>S4</v>
      </c>
      <c r="F299" s="38" t="str">
        <f>Králíci!E148</f>
        <v>92,0</v>
      </c>
      <c r="G299" s="65" t="str">
        <f>Králíci!I148</f>
        <v>550 Kč</v>
      </c>
      <c r="H299" s="66">
        <f>Králíci!F148</f>
        <v>0</v>
      </c>
      <c r="I299" s="79" t="str">
        <f>Králíci!J148</f>
        <v>Kafka Jaroslav</v>
      </c>
    </row>
    <row r="300" spans="1:9" ht="18" customHeight="1">
      <c r="A300" s="50">
        <v>148</v>
      </c>
      <c r="B300" s="38" t="str">
        <f>Králíci!B149</f>
        <v>1,0</v>
      </c>
      <c r="C300" s="39" t="str">
        <f>Králíci!C149</f>
        <v>3 - 2</v>
      </c>
      <c r="D300" s="39" t="str">
        <f>Králíci!D149</f>
        <v>S 14</v>
      </c>
      <c r="E300" s="39" t="str">
        <f>Králíci!G149</f>
        <v>S4</v>
      </c>
      <c r="F300" s="38" t="str">
        <f>Králíci!E149</f>
        <v>92,0</v>
      </c>
      <c r="G300" s="65" t="str">
        <f>Králíci!I149</f>
        <v>550 Kč</v>
      </c>
      <c r="H300" s="66">
        <f>Králíci!F149</f>
        <v>0</v>
      </c>
      <c r="I300" s="79" t="str">
        <f>Králíci!J149</f>
        <v>Kafka Jaroslav</v>
      </c>
    </row>
    <row r="301" spans="1:9" ht="18" customHeight="1">
      <c r="A301" s="50">
        <v>149</v>
      </c>
      <c r="B301" s="38" t="str">
        <f>Králíci!B150</f>
        <v>1,0</v>
      </c>
      <c r="C301" s="39" t="str">
        <f>Králíci!C150</f>
        <v>3 - 2</v>
      </c>
      <c r="D301" s="39" t="str">
        <f>Králíci!D150</f>
        <v>S 15</v>
      </c>
      <c r="E301" s="39" t="str">
        <f>Králíci!G150</f>
        <v>S4</v>
      </c>
      <c r="F301" s="38" t="str">
        <f>Králíci!E150</f>
        <v>93,0</v>
      </c>
      <c r="G301" s="65" t="str">
        <f>Králíci!I150</f>
        <v>550 Kč</v>
      </c>
      <c r="H301" s="66">
        <f>Králíci!F150</f>
        <v>0</v>
      </c>
      <c r="I301" s="79" t="str">
        <f>Králíci!J150</f>
        <v>Kafka Jaroslav</v>
      </c>
    </row>
    <row r="302" spans="1:9" ht="18" customHeight="1">
      <c r="A302" s="50">
        <v>150</v>
      </c>
      <c r="B302" s="38" t="str">
        <f>Králíci!B151</f>
        <v>0,1</v>
      </c>
      <c r="C302" s="39" t="str">
        <f>Králíci!C151</f>
        <v>3 - 2</v>
      </c>
      <c r="D302" s="39" t="str">
        <f>Králíci!D151</f>
        <v>S 17</v>
      </c>
      <c r="E302" s="39" t="str">
        <f>Králíci!G151</f>
        <v>S4</v>
      </c>
      <c r="F302" s="38" t="str">
        <f>Králíci!E151</f>
        <v>93,0</v>
      </c>
      <c r="G302" s="65" t="str">
        <f>Králíci!I151</f>
        <v>550 Kč</v>
      </c>
      <c r="H302" s="66">
        <f>Králíci!F151</f>
        <v>0</v>
      </c>
      <c r="I302" s="79" t="str">
        <f>Králíci!J151</f>
        <v>Kafka Jaroslav</v>
      </c>
    </row>
    <row r="303" spans="1:9" ht="18" customHeight="1">
      <c r="A303" s="203" t="str">
        <f>Králíci!H152</f>
        <v>Kalifornský černý</v>
      </c>
      <c r="B303" s="202"/>
      <c r="C303" s="202"/>
      <c r="D303" s="202"/>
      <c r="E303" s="202"/>
      <c r="F303" s="202"/>
      <c r="G303" s="202"/>
      <c r="H303" s="202"/>
      <c r="I303" s="204"/>
    </row>
    <row r="304" spans="1:9" ht="18" customHeight="1">
      <c r="A304" s="50">
        <v>151</v>
      </c>
      <c r="B304" s="38" t="str">
        <f>Králíci!B152</f>
        <v>1,0</v>
      </c>
      <c r="C304" s="39" t="str">
        <f>Králíci!C152</f>
        <v>4 - 2</v>
      </c>
      <c r="D304" s="39" t="str">
        <f>Králíci!D152</f>
        <v>51 - 35</v>
      </c>
      <c r="E304" s="39" t="str">
        <f>Králíci!G152</f>
        <v>S4</v>
      </c>
      <c r="F304" s="38" t="str">
        <f>Králíci!E152</f>
        <v>93,0</v>
      </c>
      <c r="G304" s="65" t="str">
        <f>Králíci!I152</f>
        <v>500 Kč</v>
      </c>
      <c r="H304" s="66">
        <f>Králíci!F152</f>
        <v>0</v>
      </c>
      <c r="I304" s="79" t="str">
        <f>Králíci!J152</f>
        <v>Čekal František</v>
      </c>
    </row>
    <row r="305" spans="1:9" ht="18" customHeight="1">
      <c r="A305" s="50">
        <v>152</v>
      </c>
      <c r="B305" s="38" t="str">
        <f>Králíci!B153</f>
        <v>0,1</v>
      </c>
      <c r="C305" s="39" t="str">
        <f>Králíci!C153</f>
        <v>4 - 2</v>
      </c>
      <c r="D305" s="39" t="str">
        <f>Králíci!D153</f>
        <v>51 - 36</v>
      </c>
      <c r="E305" s="39" t="str">
        <f>Králíci!G153</f>
        <v>S4</v>
      </c>
      <c r="F305" s="38" t="str">
        <f>Králíci!E153</f>
        <v>93,0</v>
      </c>
      <c r="G305" s="65" t="str">
        <f>Králíci!I153</f>
        <v>500 Kč</v>
      </c>
      <c r="H305" s="66">
        <f>Králíci!F153</f>
        <v>0</v>
      </c>
      <c r="I305" s="79" t="str">
        <f>Králíci!J153</f>
        <v>Čekal František</v>
      </c>
    </row>
    <row r="306" spans="1:9" ht="18" customHeight="1">
      <c r="A306" s="50">
        <v>153</v>
      </c>
      <c r="B306" s="38" t="str">
        <f>Králíci!B154</f>
        <v>0,1</v>
      </c>
      <c r="C306" s="39" t="str">
        <f>Králíci!C154</f>
        <v>4 - 2</v>
      </c>
      <c r="D306" s="39" t="str">
        <f>Králíci!D154</f>
        <v>51 - 37</v>
      </c>
      <c r="E306" s="39" t="str">
        <f>Králíci!G154</f>
        <v>S4</v>
      </c>
      <c r="F306" s="38" t="str">
        <f>Králíci!E154</f>
        <v>93,5</v>
      </c>
      <c r="G306" s="65" t="str">
        <f>Králíci!I154</f>
        <v>500 Kč</v>
      </c>
      <c r="H306" s="66">
        <f>Králíci!F154</f>
        <v>0</v>
      </c>
      <c r="I306" s="79" t="str">
        <f>Králíci!J154</f>
        <v>Čekal František</v>
      </c>
    </row>
    <row r="307" spans="1:9" ht="18" customHeight="1">
      <c r="A307" s="50">
        <v>154</v>
      </c>
      <c r="B307" s="38" t="str">
        <f>Králíci!B155</f>
        <v>0,1</v>
      </c>
      <c r="C307" s="39" t="str">
        <f>Králíci!C155</f>
        <v>4 - 2</v>
      </c>
      <c r="D307" s="39" t="str">
        <f>Králíci!D155</f>
        <v>51 - 38</v>
      </c>
      <c r="E307" s="39" t="str">
        <f>Králíci!G155</f>
        <v>S4</v>
      </c>
      <c r="F307" s="38" t="str">
        <f>Králíci!E155</f>
        <v>94,0</v>
      </c>
      <c r="G307" s="65" t="str">
        <f>Králíci!I155</f>
        <v>500 Kč</v>
      </c>
      <c r="H307" s="66">
        <f>Králíci!F155</f>
        <v>0</v>
      </c>
      <c r="I307" s="79" t="str">
        <f>Králíci!J155</f>
        <v>Čekal František</v>
      </c>
    </row>
    <row r="308" spans="1:9" ht="18" customHeight="1">
      <c r="A308" s="50">
        <v>155</v>
      </c>
      <c r="B308" s="38" t="str">
        <f>Králíci!B156</f>
        <v>0,1</v>
      </c>
      <c r="C308" s="39" t="str">
        <f>Králíci!C156</f>
        <v>3 - 2</v>
      </c>
      <c r="D308" s="39" t="str">
        <f>Králíci!D156</f>
        <v>S 102</v>
      </c>
      <c r="E308" s="39" t="str">
        <f>Králíci!G156</f>
        <v>J</v>
      </c>
      <c r="F308" s="38" t="str">
        <f>Králíci!E156</f>
        <v>92,0</v>
      </c>
      <c r="G308" s="65" t="str">
        <f>Králíci!I156</f>
        <v>550 Kč</v>
      </c>
      <c r="H308" s="66">
        <f>Králíci!F156</f>
        <v>0</v>
      </c>
      <c r="I308" s="79" t="str">
        <f>Králíci!J156</f>
        <v>Kafka Jaroslav</v>
      </c>
    </row>
    <row r="309" spans="1:9" ht="18" customHeight="1">
      <c r="A309" s="50">
        <v>156</v>
      </c>
      <c r="B309" s="38">
        <f>Králíci!B157</f>
        <v>0</v>
      </c>
      <c r="C309" s="39">
        <f>Králíci!C157</f>
        <v>0</v>
      </c>
      <c r="D309" s="39">
        <f>Králíci!D157</f>
        <v>0</v>
      </c>
      <c r="E309" s="39">
        <f>Králíci!G157</f>
        <v>0</v>
      </c>
      <c r="F309" s="38">
        <f>Králíci!E157</f>
        <v>0</v>
      </c>
      <c r="G309" s="65">
        <f>Králíci!I157</f>
        <v>0</v>
      </c>
      <c r="H309" s="66">
        <f>Králíci!F157</f>
        <v>0</v>
      </c>
      <c r="I309" s="79">
        <f>Králíci!J157</f>
        <v>0</v>
      </c>
    </row>
    <row r="310" spans="1:9" ht="18" customHeight="1">
      <c r="A310" s="50">
        <v>157</v>
      </c>
      <c r="B310" s="38" t="str">
        <f>Králíci!B158</f>
        <v>1,0</v>
      </c>
      <c r="C310" s="39" t="str">
        <f>Králíci!C158</f>
        <v>3 - 2</v>
      </c>
      <c r="D310" s="39" t="str">
        <f>Králíci!D158</f>
        <v>S 105</v>
      </c>
      <c r="E310" s="39" t="str">
        <f>Králíci!G158</f>
        <v>J</v>
      </c>
      <c r="F310" s="38" t="str">
        <f>Králíci!E158</f>
        <v>94,5</v>
      </c>
      <c r="G310" s="65" t="str">
        <f>Králíci!I158</f>
        <v>500 Kč</v>
      </c>
      <c r="H310" s="66">
        <f>Králíci!F158</f>
        <v>0</v>
      </c>
      <c r="I310" s="79" t="str">
        <f>Králíci!J158</f>
        <v>Kafka Jaroslav</v>
      </c>
    </row>
    <row r="311" spans="1:9" ht="18" customHeight="1">
      <c r="A311" s="50">
        <v>158</v>
      </c>
      <c r="B311" s="38" t="str">
        <f>Králíci!B159</f>
        <v>1,0</v>
      </c>
      <c r="C311" s="39" t="str">
        <f>Králíci!C159</f>
        <v>3 - 2</v>
      </c>
      <c r="D311" s="39" t="str">
        <f>Králíci!D159</f>
        <v>S 106</v>
      </c>
      <c r="E311" s="39" t="str">
        <f>Králíci!G159</f>
        <v>J</v>
      </c>
      <c r="F311" s="38" t="str">
        <f>Králíci!E159</f>
        <v>94,5</v>
      </c>
      <c r="G311" s="65" t="str">
        <f>Králíci!I159</f>
        <v>500 Kč</v>
      </c>
      <c r="H311" s="66">
        <f>Králíci!F159</f>
        <v>0</v>
      </c>
      <c r="I311" s="79" t="str">
        <f>Králíci!J159</f>
        <v>Kafka Jaroslav</v>
      </c>
    </row>
    <row r="312" spans="1:9" ht="18" customHeight="1">
      <c r="A312" s="50">
        <v>159</v>
      </c>
      <c r="B312" s="38" t="str">
        <f>Králíci!B160</f>
        <v>1,0</v>
      </c>
      <c r="C312" s="39" t="str">
        <f>Králíci!C160</f>
        <v>3 - 0</v>
      </c>
      <c r="D312" s="39" t="str">
        <f>Králíci!D160</f>
        <v>S 112</v>
      </c>
      <c r="E312" s="39" t="str">
        <f>Králíci!G160</f>
        <v>J</v>
      </c>
      <c r="F312" s="38" t="str">
        <f>Králíci!E160</f>
        <v>95,0</v>
      </c>
      <c r="G312" s="65">
        <f>Králíci!I160</f>
        <v>0</v>
      </c>
      <c r="H312" s="66">
        <f>Králíci!F160</f>
        <v>0</v>
      </c>
      <c r="I312" s="79" t="str">
        <f>Králíci!J160</f>
        <v>Pešek Ladislav</v>
      </c>
    </row>
    <row r="313" spans="1:9" ht="18" customHeight="1">
      <c r="A313" s="50">
        <v>160</v>
      </c>
      <c r="B313" s="38" t="str">
        <f>Králíci!B161</f>
        <v>1,0</v>
      </c>
      <c r="C313" s="39" t="str">
        <f>Králíci!C161</f>
        <v>3 - 2</v>
      </c>
      <c r="D313" s="39" t="str">
        <f>Králíci!D161</f>
        <v>26 - 77</v>
      </c>
      <c r="E313" s="39" t="str">
        <f>Králíci!G161</f>
        <v>S4</v>
      </c>
      <c r="F313" s="38" t="str">
        <f>Králíci!E161</f>
        <v>92,0</v>
      </c>
      <c r="G313" s="65" t="str">
        <f>Králíci!I161</f>
        <v>450 Kč</v>
      </c>
      <c r="H313" s="66">
        <f>Králíci!F161</f>
        <v>0</v>
      </c>
      <c r="I313" s="79" t="str">
        <f>Králíci!J161</f>
        <v>Stehno Josef</v>
      </c>
    </row>
    <row r="314" spans="1:9" ht="18" customHeight="1">
      <c r="A314" s="50">
        <v>161</v>
      </c>
      <c r="B314" s="38" t="str">
        <f>Králíci!B162</f>
        <v>1,0</v>
      </c>
      <c r="C314" s="39" t="str">
        <f>Králíci!C162</f>
        <v>3 - 2</v>
      </c>
      <c r="D314" s="39" t="str">
        <f>Králíci!D162</f>
        <v>26 - 80</v>
      </c>
      <c r="E314" s="39" t="str">
        <f>Králíci!G162</f>
        <v>S4</v>
      </c>
      <c r="F314" s="38" t="str">
        <f>Králíci!E162</f>
        <v>V</v>
      </c>
      <c r="G314" s="65" t="str">
        <f>Králíci!I162</f>
        <v>450 Kč</v>
      </c>
      <c r="H314" s="66">
        <f>Králíci!F162</f>
        <v>0</v>
      </c>
      <c r="I314" s="79" t="str">
        <f>Králíci!J162</f>
        <v>Stehno Josef</v>
      </c>
    </row>
    <row r="315" spans="1:9" ht="18" customHeight="1">
      <c r="A315" s="50">
        <v>162</v>
      </c>
      <c r="B315" s="38" t="str">
        <f>Králíci!B163</f>
        <v>0,1</v>
      </c>
      <c r="C315" s="39" t="str">
        <f>Králíci!C163</f>
        <v>3 - 2</v>
      </c>
      <c r="D315" s="39" t="str">
        <f>Králíci!D163</f>
        <v>26 - 81</v>
      </c>
      <c r="E315" s="39" t="str">
        <f>Králíci!G163</f>
        <v>S4</v>
      </c>
      <c r="F315" s="38" t="str">
        <f>Králíci!E163</f>
        <v>93,0</v>
      </c>
      <c r="G315" s="65" t="str">
        <f>Králíci!I163</f>
        <v>450 Kč</v>
      </c>
      <c r="H315" s="66">
        <f>Králíci!F163</f>
        <v>0</v>
      </c>
      <c r="I315" s="79" t="str">
        <f>Králíci!J163</f>
        <v>Stehno Josef</v>
      </c>
    </row>
    <row r="316" spans="1:9" ht="18" customHeight="1">
      <c r="A316" s="50">
        <v>163</v>
      </c>
      <c r="B316" s="38" t="str">
        <f>Králíci!B164</f>
        <v>0,1</v>
      </c>
      <c r="C316" s="39" t="str">
        <f>Králíci!C164</f>
        <v>3 - 2</v>
      </c>
      <c r="D316" s="39" t="str">
        <f>Králíci!D164</f>
        <v>26 - 82</v>
      </c>
      <c r="E316" s="39" t="str">
        <f>Králíci!G164</f>
        <v>S4</v>
      </c>
      <c r="F316" s="38" t="str">
        <f>Králíci!E164</f>
        <v>93,5</v>
      </c>
      <c r="G316" s="65" t="str">
        <f>Králíci!I164</f>
        <v>450 Kč</v>
      </c>
      <c r="H316" s="66">
        <f>Králíci!F164</f>
        <v>0</v>
      </c>
      <c r="I316" s="79" t="str">
        <f>Králíci!J164</f>
        <v>Stehno Josef</v>
      </c>
    </row>
    <row r="317" spans="1:9" ht="18" customHeight="1">
      <c r="A317" s="203" t="str">
        <f>Králíci!H165</f>
        <v>Moravský bílý hnědooký</v>
      </c>
      <c r="B317" s="202"/>
      <c r="C317" s="202"/>
      <c r="D317" s="202"/>
      <c r="E317" s="202"/>
      <c r="F317" s="202"/>
      <c r="G317" s="202"/>
      <c r="H317" s="202"/>
      <c r="I317" s="204"/>
    </row>
    <row r="318" spans="1:9" ht="18" customHeight="1">
      <c r="A318" s="50">
        <v>164</v>
      </c>
      <c r="B318" s="38" t="str">
        <f>Králíci!B165</f>
        <v>0,1</v>
      </c>
      <c r="C318" s="39" t="str">
        <f>Králíci!C165</f>
        <v>1 - 2</v>
      </c>
      <c r="D318" s="39" t="str">
        <f>Králíci!D165</f>
        <v>51 - 14</v>
      </c>
      <c r="E318" s="39" t="str">
        <f>Králíci!G165</f>
        <v>J</v>
      </c>
      <c r="F318" s="38" t="str">
        <f>Králíci!E165</f>
        <v>V</v>
      </c>
      <c r="G318" s="65" t="str">
        <f>Králíci!I165</f>
        <v>400 Kč</v>
      </c>
      <c r="H318" s="66">
        <f>Králíci!F165</f>
        <v>0</v>
      </c>
      <c r="I318" s="79" t="str">
        <f>Králíci!J165</f>
        <v>Mazánková Zuzana</v>
      </c>
    </row>
    <row r="319" spans="1:9" ht="18" customHeight="1">
      <c r="A319" s="50">
        <v>165</v>
      </c>
      <c r="B319" s="38" t="str">
        <f>Králíci!B166</f>
        <v>0,1</v>
      </c>
      <c r="C319" s="39" t="str">
        <f>Králíci!C166</f>
        <v>1 - 2</v>
      </c>
      <c r="D319" s="39" t="str">
        <f>Králíci!D166</f>
        <v>51 - 15</v>
      </c>
      <c r="E319" s="39" t="str">
        <f>Králíci!G166</f>
        <v>J</v>
      </c>
      <c r="F319" s="38" t="str">
        <f>Králíci!E166</f>
        <v>94,5</v>
      </c>
      <c r="G319" s="65" t="str">
        <f>Králíci!I166</f>
        <v>400 Kč</v>
      </c>
      <c r="H319" s="66">
        <f>Králíci!F166</f>
        <v>0</v>
      </c>
      <c r="I319" s="79" t="str">
        <f>Králíci!J166</f>
        <v>Mazánková Zuzana</v>
      </c>
    </row>
    <row r="320" spans="1:9" ht="18" customHeight="1">
      <c r="A320" s="203" t="str">
        <f>Králíci!H167</f>
        <v>Malý beran divoce zbarvený</v>
      </c>
      <c r="B320" s="202"/>
      <c r="C320" s="202"/>
      <c r="D320" s="202"/>
      <c r="E320" s="202"/>
      <c r="F320" s="202"/>
      <c r="G320" s="202"/>
      <c r="H320" s="202"/>
      <c r="I320" s="204"/>
    </row>
    <row r="321" spans="1:9" ht="18" customHeight="1">
      <c r="A321" s="124">
        <v>166</v>
      </c>
      <c r="B321" s="125" t="str">
        <f>Králíci!B167</f>
        <v>1,0</v>
      </c>
      <c r="C321" s="129" t="str">
        <f>Králíci!C167</f>
        <v>1 - 2</v>
      </c>
      <c r="D321" s="129" t="str">
        <f>Králíci!D167</f>
        <v>S 12</v>
      </c>
      <c r="E321" s="129" t="str">
        <f>Králíci!G167</f>
        <v>S2+2</v>
      </c>
      <c r="F321" s="125" t="str">
        <f>Králíci!E167</f>
        <v>94,5</v>
      </c>
      <c r="G321" s="130">
        <f>Králíci!I167</f>
        <v>0</v>
      </c>
      <c r="H321" s="131" t="s">
        <v>673</v>
      </c>
      <c r="I321" s="127" t="str">
        <f>Králíci!J167</f>
        <v>ing. Dobrovolný Z.</v>
      </c>
    </row>
    <row r="322" spans="1:9" ht="18" customHeight="1">
      <c r="A322" s="124">
        <v>167</v>
      </c>
      <c r="B322" s="125" t="str">
        <f>Králíci!B168</f>
        <v>1,0</v>
      </c>
      <c r="C322" s="129" t="str">
        <f>Králíci!C168</f>
        <v>1 - 2</v>
      </c>
      <c r="D322" s="129" t="str">
        <f>Králíci!D168</f>
        <v>S 13</v>
      </c>
      <c r="E322" s="129" t="str">
        <f>Králíci!G168</f>
        <v>S2+2</v>
      </c>
      <c r="F322" s="125" t="str">
        <f>Králíci!E168</f>
        <v>95,5</v>
      </c>
      <c r="G322" s="130">
        <f>Králíci!I168</f>
        <v>0</v>
      </c>
      <c r="H322" s="131" t="s">
        <v>673</v>
      </c>
      <c r="I322" s="127" t="str">
        <f>Králíci!J168</f>
        <v>ing. Dobrovolný Z.</v>
      </c>
    </row>
    <row r="323" spans="1:9" ht="18" customHeight="1">
      <c r="A323" s="124">
        <v>168</v>
      </c>
      <c r="B323" s="125" t="str">
        <f>Králíci!B169</f>
        <v>1,0</v>
      </c>
      <c r="C323" s="129" t="str">
        <f>Králíci!C169</f>
        <v>1 - 2</v>
      </c>
      <c r="D323" s="129" t="str">
        <f>Králíci!D169</f>
        <v>S 18</v>
      </c>
      <c r="E323" s="129" t="str">
        <f>Králíci!G169</f>
        <v>S2+2</v>
      </c>
      <c r="F323" s="125" t="str">
        <f>Králíci!E169</f>
        <v>94,5</v>
      </c>
      <c r="G323" s="130">
        <f>Králíci!I169</f>
        <v>0</v>
      </c>
      <c r="H323" s="131" t="s">
        <v>673</v>
      </c>
      <c r="I323" s="127" t="str">
        <f>Králíci!J169</f>
        <v>ing. Dobrovolný Z.</v>
      </c>
    </row>
    <row r="324" spans="1:9" ht="18" customHeight="1">
      <c r="A324" s="124">
        <v>169</v>
      </c>
      <c r="B324" s="125" t="str">
        <f>Králíci!B170</f>
        <v>0,1</v>
      </c>
      <c r="C324" s="129" t="str">
        <f>Králíci!C170</f>
        <v>1 - 2</v>
      </c>
      <c r="D324" s="129" t="str">
        <f>Králíci!D170</f>
        <v>S 21</v>
      </c>
      <c r="E324" s="129" t="str">
        <f>Králíci!G170</f>
        <v>S2+2</v>
      </c>
      <c r="F324" s="125" t="str">
        <f>Králíci!E170</f>
        <v>95,5</v>
      </c>
      <c r="G324" s="130">
        <f>Králíci!I170</f>
        <v>0</v>
      </c>
      <c r="H324" s="131" t="s">
        <v>673</v>
      </c>
      <c r="I324" s="127" t="str">
        <f>Králíci!J170</f>
        <v>ing. Dobrovolný Z.</v>
      </c>
    </row>
    <row r="325" spans="1:9" ht="18" customHeight="1">
      <c r="A325" s="50">
        <v>170</v>
      </c>
      <c r="B325" s="38" t="str">
        <f>Králíci!B171</f>
        <v>1,0</v>
      </c>
      <c r="C325" s="39" t="str">
        <f>Králíci!C171</f>
        <v>1 - 2</v>
      </c>
      <c r="D325" s="39" t="str">
        <f>Králíci!D171</f>
        <v>S 10</v>
      </c>
      <c r="E325" s="39" t="str">
        <f>Králíci!G171</f>
        <v>S2+2</v>
      </c>
      <c r="F325" s="38" t="str">
        <f>Králíci!E171</f>
        <v>94,5</v>
      </c>
      <c r="G325" s="65" t="str">
        <f>Králíci!I171</f>
        <v>450 Kč</v>
      </c>
      <c r="H325" s="66">
        <f>Králíci!F171</f>
        <v>0</v>
      </c>
      <c r="I325" s="79" t="str">
        <f>Králíci!J171</f>
        <v>ing. Dobrovolný Z.</v>
      </c>
    </row>
    <row r="326" spans="1:9" ht="18" customHeight="1">
      <c r="A326" s="50">
        <v>171</v>
      </c>
      <c r="B326" s="38" t="str">
        <f>Králíci!B172</f>
        <v>0,1</v>
      </c>
      <c r="C326" s="39" t="str">
        <f>Králíci!C172</f>
        <v>1 - 2</v>
      </c>
      <c r="D326" s="39" t="str">
        <f>Králíci!D172</f>
        <v>S 14</v>
      </c>
      <c r="E326" s="39" t="str">
        <f>Králíci!G172</f>
        <v>S2+2</v>
      </c>
      <c r="F326" s="38" t="str">
        <f>Králíci!E172</f>
        <v>93,0</v>
      </c>
      <c r="G326" s="65" t="str">
        <f>Králíci!I172</f>
        <v>450 Kč</v>
      </c>
      <c r="H326" s="66">
        <f>Králíci!F172</f>
        <v>0</v>
      </c>
      <c r="I326" s="79" t="str">
        <f>Králíci!J172</f>
        <v>ing. Dobrovolný Z.</v>
      </c>
    </row>
    <row r="327" spans="1:9" ht="18" customHeight="1">
      <c r="A327" s="50">
        <v>172</v>
      </c>
      <c r="B327" s="38" t="str">
        <f>Králíci!B173</f>
        <v>1,0</v>
      </c>
      <c r="C327" s="39" t="str">
        <f>Králíci!C173</f>
        <v>1 - 2</v>
      </c>
      <c r="D327" s="39" t="str">
        <f>Králíci!D173</f>
        <v>S 19</v>
      </c>
      <c r="E327" s="39" t="str">
        <f>Králíci!G173</f>
        <v>S2+2</v>
      </c>
      <c r="F327" s="38" t="str">
        <f>Králíci!E173</f>
        <v>94,5</v>
      </c>
      <c r="G327" s="65" t="str">
        <f>Králíci!I173</f>
        <v>450 Kč</v>
      </c>
      <c r="H327" s="66">
        <f>Králíci!F173</f>
        <v>0</v>
      </c>
      <c r="I327" s="79" t="str">
        <f>Králíci!J173</f>
        <v>ing. Dobrovolný Z.</v>
      </c>
    </row>
    <row r="328" spans="1:9" ht="18" customHeight="1">
      <c r="A328" s="50">
        <v>173</v>
      </c>
      <c r="B328" s="38" t="str">
        <f>Králíci!B174</f>
        <v>0,1</v>
      </c>
      <c r="C328" s="39" t="str">
        <f>Králíci!C174</f>
        <v>1 - 2</v>
      </c>
      <c r="D328" s="39" t="str">
        <f>Králíci!D174</f>
        <v>S 20</v>
      </c>
      <c r="E328" s="39" t="str">
        <f>Králíci!G174</f>
        <v>S2+2</v>
      </c>
      <c r="F328" s="38" t="str">
        <f>Králíci!E174</f>
        <v>V</v>
      </c>
      <c r="G328" s="65" t="str">
        <f>Králíci!I174</f>
        <v>450 Kč</v>
      </c>
      <c r="H328" s="66">
        <f>Králíci!F174</f>
        <v>0</v>
      </c>
      <c r="I328" s="79" t="str">
        <f>Králíci!J174</f>
        <v>ing. Dobrovolný Z.</v>
      </c>
    </row>
    <row r="329" spans="1:9" ht="18" customHeight="1">
      <c r="A329" s="203" t="str">
        <f>Králíci!H175</f>
        <v>Činčila malá</v>
      </c>
      <c r="B329" s="202"/>
      <c r="C329" s="202"/>
      <c r="D329" s="202"/>
      <c r="E329" s="202"/>
      <c r="F329" s="202"/>
      <c r="G329" s="202"/>
      <c r="H329" s="202"/>
      <c r="I329" s="204"/>
    </row>
    <row r="330" spans="1:9" ht="18" customHeight="1">
      <c r="A330" s="124">
        <v>174</v>
      </c>
      <c r="B330" s="125" t="str">
        <f>Králíci!B175</f>
        <v>1,0</v>
      </c>
      <c r="C330" s="129" t="str">
        <f>Králíci!C175</f>
        <v>2 - 2</v>
      </c>
      <c r="D330" s="129" t="str">
        <f>Králíci!D175</f>
        <v>51 - 1</v>
      </c>
      <c r="E330" s="129" t="str">
        <f>Králíci!G175</f>
        <v>J</v>
      </c>
      <c r="F330" s="125" t="str">
        <f>Králíci!E175</f>
        <v>94,5</v>
      </c>
      <c r="G330" s="130">
        <f>Králíci!I175</f>
        <v>0</v>
      </c>
      <c r="H330" s="131" t="s">
        <v>673</v>
      </c>
      <c r="I330" s="127" t="str">
        <f>Králíci!J175</f>
        <v>Beránek Vl. ml.</v>
      </c>
    </row>
    <row r="331" spans="1:9" ht="18" customHeight="1">
      <c r="A331" s="124">
        <v>175</v>
      </c>
      <c r="B331" s="125" t="str">
        <f>Králíci!B176</f>
        <v>0,1</v>
      </c>
      <c r="C331" s="129" t="str">
        <f>Králíci!C176</f>
        <v>2 - 2</v>
      </c>
      <c r="D331" s="129" t="str">
        <f>Králíci!D176</f>
        <v>51 - 5</v>
      </c>
      <c r="E331" s="129" t="str">
        <f>Králíci!G176</f>
        <v>J</v>
      </c>
      <c r="F331" s="125" t="str">
        <f>Králíci!E176</f>
        <v>95,5</v>
      </c>
      <c r="G331" s="130">
        <f>Králíci!I176</f>
        <v>0</v>
      </c>
      <c r="H331" s="131" t="s">
        <v>673</v>
      </c>
      <c r="I331" s="127" t="str">
        <f>Králíci!J176</f>
        <v>Beránek Vl. ml.</v>
      </c>
    </row>
    <row r="332" spans="1:9" ht="18" customHeight="1">
      <c r="A332" s="124">
        <v>176</v>
      </c>
      <c r="B332" s="125" t="str">
        <f>Králíci!B177</f>
        <v>1,0</v>
      </c>
      <c r="C332" s="129" t="str">
        <f>Králíci!C177</f>
        <v>2 - 2</v>
      </c>
      <c r="D332" s="129" t="str">
        <f>Králíci!D177</f>
        <v>51 - 9</v>
      </c>
      <c r="E332" s="129" t="str">
        <f>Králíci!G177</f>
        <v>J</v>
      </c>
      <c r="F332" s="125" t="str">
        <f>Králíci!E177</f>
        <v>94,5</v>
      </c>
      <c r="G332" s="130">
        <f>Králíci!I177</f>
        <v>0</v>
      </c>
      <c r="H332" s="131" t="s">
        <v>673</v>
      </c>
      <c r="I332" s="127" t="str">
        <f>Králíci!J177</f>
        <v>Beránek Vl. ml.</v>
      </c>
    </row>
    <row r="333" spans="1:9" ht="18" customHeight="1">
      <c r="A333" s="124">
        <v>177</v>
      </c>
      <c r="B333" s="125" t="str">
        <f>Králíci!B178</f>
        <v>0,1</v>
      </c>
      <c r="C333" s="129" t="str">
        <f>Králíci!C178</f>
        <v>2 - 2</v>
      </c>
      <c r="D333" s="129" t="str">
        <f>Králíci!D178</f>
        <v>51 - 10</v>
      </c>
      <c r="E333" s="129" t="str">
        <f>Králíci!G178</f>
        <v>J</v>
      </c>
      <c r="F333" s="125" t="str">
        <f>Králíci!E178</f>
        <v>95,0</v>
      </c>
      <c r="G333" s="130">
        <f>Králíci!I178</f>
        <v>0</v>
      </c>
      <c r="H333" s="131" t="s">
        <v>673</v>
      </c>
      <c r="I333" s="127" t="str">
        <f>Králíci!J178</f>
        <v>Beránek Vl. ml.</v>
      </c>
    </row>
    <row r="334" spans="1:9" ht="18" customHeight="1">
      <c r="A334" s="203" t="str">
        <f>Králíci!H179</f>
        <v>Stříbřitý černý</v>
      </c>
      <c r="B334" s="202"/>
      <c r="C334" s="202"/>
      <c r="D334" s="202"/>
      <c r="E334" s="202"/>
      <c r="F334" s="202"/>
      <c r="G334" s="202"/>
      <c r="H334" s="202"/>
      <c r="I334" s="204"/>
    </row>
    <row r="335" spans="1:9" ht="18" customHeight="1">
      <c r="A335" s="50">
        <v>178</v>
      </c>
      <c r="B335" s="38" t="str">
        <f>Králíci!B179</f>
        <v>1,0</v>
      </c>
      <c r="C335" s="39" t="str">
        <f>Králíci!C179</f>
        <v>3 - 2</v>
      </c>
      <c r="D335" s="39" t="str">
        <f>Králíci!D179</f>
        <v>26 - 1</v>
      </c>
      <c r="E335" s="39" t="str">
        <f>Králíci!G179</f>
        <v>S4</v>
      </c>
      <c r="F335" s="38" t="str">
        <f>Králíci!E179</f>
        <v>94,0</v>
      </c>
      <c r="G335" s="65" t="str">
        <f>Králíci!I179</f>
        <v>330 Kč</v>
      </c>
      <c r="H335" s="66">
        <f>Králíci!F179</f>
        <v>0</v>
      </c>
      <c r="I335" s="79" t="str">
        <f>Králíci!J179</f>
        <v>Hroch Jan</v>
      </c>
    </row>
    <row r="336" spans="1:9" ht="18" customHeight="1">
      <c r="A336" s="50">
        <v>179</v>
      </c>
      <c r="B336" s="38" t="str">
        <f>Králíci!B180</f>
        <v>1,0</v>
      </c>
      <c r="C336" s="39" t="str">
        <f>Králíci!C180</f>
        <v>3 - 2</v>
      </c>
      <c r="D336" s="39" t="str">
        <f>Králíci!D180</f>
        <v>26 - 2</v>
      </c>
      <c r="E336" s="39" t="str">
        <f>Králíci!G180</f>
        <v>S4</v>
      </c>
      <c r="F336" s="38" t="str">
        <f>Králíci!E180</f>
        <v>94,0</v>
      </c>
      <c r="G336" s="65" t="str">
        <f>Králíci!I180</f>
        <v>330 Kč</v>
      </c>
      <c r="H336" s="66">
        <f>Králíci!F180</f>
        <v>0</v>
      </c>
      <c r="I336" s="79" t="str">
        <f>Králíci!J180</f>
        <v>Hroch Jan</v>
      </c>
    </row>
    <row r="337" spans="1:9" ht="18" customHeight="1">
      <c r="A337" s="50">
        <v>180</v>
      </c>
      <c r="B337" s="38" t="str">
        <f>Králíci!B181</f>
        <v>1,0</v>
      </c>
      <c r="C337" s="39" t="str">
        <f>Králíci!C181</f>
        <v>3 - 2</v>
      </c>
      <c r="D337" s="39" t="str">
        <f>Králíci!D181</f>
        <v>26 - 3</v>
      </c>
      <c r="E337" s="39" t="str">
        <f>Králíci!G181</f>
        <v>S4</v>
      </c>
      <c r="F337" s="38" t="str">
        <f>Králíci!E181</f>
        <v>94,0</v>
      </c>
      <c r="G337" s="65" t="str">
        <f>Králíci!I181</f>
        <v>330 Kč</v>
      </c>
      <c r="H337" s="66">
        <f>Králíci!F181</f>
        <v>0</v>
      </c>
      <c r="I337" s="79" t="str">
        <f>Králíci!J181</f>
        <v>Hroch Jan</v>
      </c>
    </row>
    <row r="338" spans="1:9" ht="18" customHeight="1">
      <c r="A338" s="50">
        <v>181</v>
      </c>
      <c r="B338" s="38" t="str">
        <f>Králíci!B182</f>
        <v>0,1</v>
      </c>
      <c r="C338" s="39" t="str">
        <f>Králíci!C182</f>
        <v>3 - 2</v>
      </c>
      <c r="D338" s="39" t="str">
        <f>Králíci!D182</f>
        <v>26 - 4</v>
      </c>
      <c r="E338" s="39" t="str">
        <f>Králíci!G182</f>
        <v>S4</v>
      </c>
      <c r="F338" s="38" t="str">
        <f>Králíci!E182</f>
        <v>94,0</v>
      </c>
      <c r="G338" s="65" t="str">
        <f>Králíci!I182</f>
        <v>330 Kč</v>
      </c>
      <c r="H338" s="66">
        <f>Králíci!F182</f>
        <v>0</v>
      </c>
      <c r="I338" s="79" t="str">
        <f>Králíci!J182</f>
        <v>Hroch Jan</v>
      </c>
    </row>
    <row r="339" spans="1:9" ht="18" customHeight="1">
      <c r="A339" s="50">
        <v>182</v>
      </c>
      <c r="B339" s="38" t="str">
        <f>Králíci!B183</f>
        <v>1,0</v>
      </c>
      <c r="C339" s="39" t="str">
        <f>Králíci!C183</f>
        <v>4 - 2</v>
      </c>
      <c r="D339" s="39" t="str">
        <f>Králíci!D183</f>
        <v>26 - 7</v>
      </c>
      <c r="E339" s="39" t="str">
        <f>Králíci!G183</f>
        <v>S4</v>
      </c>
      <c r="F339" s="38" t="str">
        <f>Králíci!E183</f>
        <v>94,0</v>
      </c>
      <c r="G339" s="65" t="str">
        <f>Králíci!I183</f>
        <v>330 Kč</v>
      </c>
      <c r="H339" s="66">
        <f>Králíci!F183</f>
        <v>0</v>
      </c>
      <c r="I339" s="79" t="str">
        <f>Králíci!J183</f>
        <v>Hroch Jan</v>
      </c>
    </row>
    <row r="340" spans="1:9" ht="18" customHeight="1">
      <c r="A340" s="50">
        <v>183</v>
      </c>
      <c r="B340" s="38" t="str">
        <f>Králíci!B184</f>
        <v>1,0</v>
      </c>
      <c r="C340" s="39" t="str">
        <f>Králíci!C184</f>
        <v>4 - 2</v>
      </c>
      <c r="D340" s="39" t="str">
        <f>Králíci!D184</f>
        <v>26 - 8</v>
      </c>
      <c r="E340" s="39" t="str">
        <f>Králíci!G184</f>
        <v>S4</v>
      </c>
      <c r="F340" s="38" t="str">
        <f>Králíci!E184</f>
        <v>93,5</v>
      </c>
      <c r="G340" s="65" t="str">
        <f>Králíci!I184</f>
        <v>330 Kč</v>
      </c>
      <c r="H340" s="66">
        <f>Králíci!F184</f>
        <v>0</v>
      </c>
      <c r="I340" s="79" t="str">
        <f>Králíci!J184</f>
        <v>Hroch Jan</v>
      </c>
    </row>
    <row r="341" spans="1:9" ht="18" customHeight="1">
      <c r="A341" s="50">
        <v>184</v>
      </c>
      <c r="B341" s="38" t="str">
        <f>Králíci!B185</f>
        <v>0,1</v>
      </c>
      <c r="C341" s="39" t="str">
        <f>Králíci!C185</f>
        <v>4 - 2</v>
      </c>
      <c r="D341" s="39" t="str">
        <f>Králíci!D185</f>
        <v>26 - 9</v>
      </c>
      <c r="E341" s="39" t="str">
        <f>Králíci!G185</f>
        <v>S4</v>
      </c>
      <c r="F341" s="38" t="str">
        <f>Králíci!E185</f>
        <v>93,0</v>
      </c>
      <c r="G341" s="65" t="str">
        <f>Králíci!I185</f>
        <v>330 Kč</v>
      </c>
      <c r="H341" s="66">
        <f>Králíci!F185</f>
        <v>0</v>
      </c>
      <c r="I341" s="79" t="str">
        <f>Králíci!J185</f>
        <v>Hroch Jan</v>
      </c>
    </row>
    <row r="342" spans="1:9" ht="18" customHeight="1">
      <c r="A342" s="50">
        <v>185</v>
      </c>
      <c r="B342" s="38" t="str">
        <f>Králíci!B186</f>
        <v>0,1</v>
      </c>
      <c r="C342" s="39" t="str">
        <f>Králíci!C186</f>
        <v>4 - 2</v>
      </c>
      <c r="D342" s="39" t="str">
        <f>Králíci!D186</f>
        <v>26 - 10</v>
      </c>
      <c r="E342" s="39" t="str">
        <f>Králíci!G186</f>
        <v>S4</v>
      </c>
      <c r="F342" s="38" t="str">
        <f>Králíci!E186</f>
        <v>93,0</v>
      </c>
      <c r="G342" s="65" t="str">
        <f>Králíci!I186</f>
        <v>330 Kč</v>
      </c>
      <c r="H342" s="66">
        <f>Králíci!F186</f>
        <v>0</v>
      </c>
      <c r="I342" s="79" t="str">
        <f>Králíci!J186</f>
        <v>Hroch Jan</v>
      </c>
    </row>
    <row r="343" spans="1:9" ht="18" customHeight="1">
      <c r="A343" s="203" t="str">
        <f>Králíci!H187</f>
        <v>Tříslový černý</v>
      </c>
      <c r="B343" s="202"/>
      <c r="C343" s="202"/>
      <c r="D343" s="202"/>
      <c r="E343" s="202"/>
      <c r="F343" s="202"/>
      <c r="G343" s="202"/>
      <c r="H343" s="202"/>
      <c r="I343" s="204"/>
    </row>
    <row r="344" spans="1:9" ht="18" customHeight="1">
      <c r="A344" s="50">
        <v>186</v>
      </c>
      <c r="B344" s="38" t="str">
        <f>Králíci!B187</f>
        <v>0,1</v>
      </c>
      <c r="C344" s="39" t="str">
        <f>Králíci!C187</f>
        <v>4 - 2</v>
      </c>
      <c r="D344" s="39" t="str">
        <f>Králíci!D187</f>
        <v>14 - 5</v>
      </c>
      <c r="E344" s="39" t="str">
        <f>Králíci!G187</f>
        <v>J</v>
      </c>
      <c r="F344" s="38" t="str">
        <f>Králíci!E187</f>
        <v>93,0</v>
      </c>
      <c r="G344" s="65">
        <f>Králíci!I187</f>
        <v>0</v>
      </c>
      <c r="H344" s="66">
        <f>Králíci!F187</f>
        <v>0</v>
      </c>
      <c r="I344" s="79" t="str">
        <f>Králíci!J187</f>
        <v>ing. Tichý Jaroslav</v>
      </c>
    </row>
    <row r="345" spans="1:9" ht="18" customHeight="1">
      <c r="A345" s="50">
        <v>187</v>
      </c>
      <c r="B345" s="38" t="str">
        <f>Králíci!B188</f>
        <v>1,0</v>
      </c>
      <c r="C345" s="39" t="str">
        <f>Králíci!C188</f>
        <v>1 - 2</v>
      </c>
      <c r="D345" s="39" t="str">
        <f>Králíci!D188</f>
        <v>51 - 2</v>
      </c>
      <c r="E345" s="39" t="str">
        <f>Králíci!G188</f>
        <v>J</v>
      </c>
      <c r="F345" s="38" t="str">
        <f>Králíci!E188</f>
        <v>93,0</v>
      </c>
      <c r="G345" s="65">
        <f>Králíci!I188</f>
        <v>0</v>
      </c>
      <c r="H345" s="66">
        <f>Králíci!F188</f>
        <v>0</v>
      </c>
      <c r="I345" s="79" t="str">
        <f>Králíci!J188</f>
        <v>Kušnierová Marcela</v>
      </c>
    </row>
    <row r="346" spans="1:9" ht="18" customHeight="1">
      <c r="A346" s="50">
        <v>188</v>
      </c>
      <c r="B346" s="38" t="str">
        <f>Králíci!B189</f>
        <v>1,0</v>
      </c>
      <c r="C346" s="39" t="str">
        <f>Králíci!C189</f>
        <v>6 - 2</v>
      </c>
      <c r="D346" s="39" t="str">
        <f>Králíci!D189</f>
        <v>14 - 6</v>
      </c>
      <c r="E346" s="39" t="str">
        <f>Králíci!G189</f>
        <v>S4</v>
      </c>
      <c r="F346" s="38" t="str">
        <f>Králíci!E189</f>
        <v>N</v>
      </c>
      <c r="G346" s="65">
        <f>Králíci!I189</f>
        <v>0</v>
      </c>
      <c r="H346" s="66">
        <f>Králíci!F189</f>
        <v>0</v>
      </c>
      <c r="I346" s="79" t="str">
        <f>Králíci!J189</f>
        <v>Kušnierová Marcela</v>
      </c>
    </row>
    <row r="347" spans="1:9" ht="18" customHeight="1">
      <c r="A347" s="50">
        <v>189</v>
      </c>
      <c r="B347" s="38" t="str">
        <f>Králíci!B190</f>
        <v>0,1</v>
      </c>
      <c r="C347" s="39" t="str">
        <f>Králíci!C190</f>
        <v>6 - 2</v>
      </c>
      <c r="D347" s="39" t="str">
        <f>Králíci!D190</f>
        <v>14 - 7</v>
      </c>
      <c r="E347" s="39" t="str">
        <f>Králíci!G190</f>
        <v>S4</v>
      </c>
      <c r="F347" s="38" t="str">
        <f>Králíci!E190</f>
        <v>N</v>
      </c>
      <c r="G347" s="65">
        <f>Králíci!I190</f>
        <v>0</v>
      </c>
      <c r="H347" s="66">
        <f>Králíci!F190</f>
        <v>0</v>
      </c>
      <c r="I347" s="79" t="str">
        <f>Králíci!J190</f>
        <v>Kušnierová Marcela</v>
      </c>
    </row>
    <row r="348" spans="1:9" ht="18" customHeight="1">
      <c r="A348" s="50">
        <v>190</v>
      </c>
      <c r="B348" s="38" t="str">
        <f>Králíci!B191</f>
        <v>0,1</v>
      </c>
      <c r="C348" s="39" t="str">
        <f>Králíci!C191</f>
        <v>6 - 2</v>
      </c>
      <c r="D348" s="39" t="str">
        <f>Králíci!D191</f>
        <v>14 - 8</v>
      </c>
      <c r="E348" s="39" t="str">
        <f>Králíci!G191</f>
        <v>S4</v>
      </c>
      <c r="F348" s="38" t="str">
        <f>Králíci!E191</f>
        <v>N</v>
      </c>
      <c r="G348" s="65">
        <f>Králíci!I191</f>
        <v>0</v>
      </c>
      <c r="H348" s="66">
        <f>Králíci!F191</f>
        <v>0</v>
      </c>
      <c r="I348" s="79" t="str">
        <f>Králíci!J191</f>
        <v>Kušnierová Marcela</v>
      </c>
    </row>
    <row r="349" spans="1:9" ht="18" customHeight="1">
      <c r="A349" s="50">
        <v>191</v>
      </c>
      <c r="B349" s="38" t="str">
        <f>Králíci!B192</f>
        <v>0,1</v>
      </c>
      <c r="C349" s="39" t="str">
        <f>Králíci!C192</f>
        <v>6 - 2</v>
      </c>
      <c r="D349" s="39" t="str">
        <f>Králíci!D192</f>
        <v>14 - 9</v>
      </c>
      <c r="E349" s="39" t="str">
        <f>Králíci!G192</f>
        <v>S4</v>
      </c>
      <c r="F349" s="38" t="str">
        <f>Králíci!E192</f>
        <v>N</v>
      </c>
      <c r="G349" s="65">
        <f>Králíci!I192</f>
        <v>0</v>
      </c>
      <c r="H349" s="66">
        <f>Králíci!F192</f>
        <v>0</v>
      </c>
      <c r="I349" s="79" t="str">
        <f>Králíci!J192</f>
        <v>Kušnierová Marcela</v>
      </c>
    </row>
    <row r="350" spans="1:9" ht="18" customHeight="1">
      <c r="A350" s="203" t="str">
        <f>Králíci!H193</f>
        <v>Český černopesíkatý</v>
      </c>
      <c r="B350" s="202"/>
      <c r="C350" s="202"/>
      <c r="D350" s="202"/>
      <c r="E350" s="202"/>
      <c r="F350" s="202"/>
      <c r="G350" s="202"/>
      <c r="H350" s="202"/>
      <c r="I350" s="204"/>
    </row>
    <row r="351" spans="1:9" ht="18" customHeight="1">
      <c r="A351" s="50">
        <v>192</v>
      </c>
      <c r="B351" s="38" t="str">
        <f>Králíci!B193</f>
        <v>1,0</v>
      </c>
      <c r="C351" s="39" t="str">
        <f>Králíci!C193</f>
        <v>2 - 2</v>
      </c>
      <c r="D351" s="39" t="str">
        <f>Králíci!D193</f>
        <v>56 - 14</v>
      </c>
      <c r="E351" s="39" t="str">
        <f>Králíci!G193</f>
        <v>J</v>
      </c>
      <c r="F351" s="38" t="str">
        <f>Králíci!E193</f>
        <v>93,0</v>
      </c>
      <c r="G351" s="65">
        <f>Králíci!I193</f>
        <v>0</v>
      </c>
      <c r="H351" s="66">
        <f>Králíci!F193</f>
        <v>0</v>
      </c>
      <c r="I351" s="79" t="str">
        <f>Králíci!J193</f>
        <v>Novosád Karel</v>
      </c>
    </row>
    <row r="352" spans="1:9" ht="18" customHeight="1">
      <c r="A352" s="50">
        <v>193</v>
      </c>
      <c r="B352" s="38" t="str">
        <f>Králíci!B194</f>
        <v>1,0</v>
      </c>
      <c r="C352" s="39" t="str">
        <f>Králíci!C194</f>
        <v>4 - 2</v>
      </c>
      <c r="D352" s="39" t="str">
        <f>Králíci!D194</f>
        <v>11 - 7</v>
      </c>
      <c r="E352" s="39" t="str">
        <f>Králíci!G194</f>
        <v>J</v>
      </c>
      <c r="F352" s="38" t="str">
        <f>Králíci!E194</f>
        <v>94,0</v>
      </c>
      <c r="G352" s="65" t="str">
        <f>Králíci!I194</f>
        <v>400 Kč</v>
      </c>
      <c r="H352" s="66">
        <f>Králíci!F194</f>
        <v>0</v>
      </c>
      <c r="I352" s="79" t="str">
        <f>Králíci!J194</f>
        <v>Novosád Karel</v>
      </c>
    </row>
    <row r="353" spans="1:9" ht="18" customHeight="1">
      <c r="A353" s="50">
        <v>194</v>
      </c>
      <c r="B353" s="38" t="str">
        <f>Králíci!B195</f>
        <v>0,1</v>
      </c>
      <c r="C353" s="39" t="str">
        <f>Králíci!C195</f>
        <v>4 - 2</v>
      </c>
      <c r="D353" s="39" t="str">
        <f>Králíci!D195</f>
        <v>11 - 9</v>
      </c>
      <c r="E353" s="39" t="str">
        <f>Králíci!G195</f>
        <v>J</v>
      </c>
      <c r="F353" s="38" t="str">
        <f>Králíci!E195</f>
        <v>95,0</v>
      </c>
      <c r="G353" s="65" t="str">
        <f>Králíci!I195</f>
        <v>400 Kč</v>
      </c>
      <c r="H353" s="66">
        <f>Králíci!F195</f>
        <v>0</v>
      </c>
      <c r="I353" s="79" t="str">
        <f>Králíci!J195</f>
        <v>Novosád Karel</v>
      </c>
    </row>
    <row r="354" spans="1:9" ht="18" customHeight="1">
      <c r="A354" s="124">
        <v>195</v>
      </c>
      <c r="B354" s="125" t="str">
        <f>Králíci!B196</f>
        <v>1,0</v>
      </c>
      <c r="C354" s="129" t="str">
        <f>Králíci!C196</f>
        <v>2 - 2</v>
      </c>
      <c r="D354" s="129" t="str">
        <f>Králíci!D196</f>
        <v>51 - 1</v>
      </c>
      <c r="E354" s="129" t="str">
        <f>Králíci!G196</f>
        <v>J</v>
      </c>
      <c r="F354" s="125" t="str">
        <f>Králíci!E196</f>
        <v>95,5</v>
      </c>
      <c r="G354" s="130" t="str">
        <f>Králíci!I196</f>
        <v>350 Kč</v>
      </c>
      <c r="H354" s="131" t="s">
        <v>673</v>
      </c>
      <c r="I354" s="127" t="str">
        <f>Králíci!J196</f>
        <v>Tichý Jan</v>
      </c>
    </row>
    <row r="355" spans="1:9" ht="18" customHeight="1">
      <c r="A355" s="50">
        <v>196</v>
      </c>
      <c r="B355" s="38" t="str">
        <f>Králíci!B197</f>
        <v>1,0</v>
      </c>
      <c r="C355" s="39" t="str">
        <f>Králíci!C197</f>
        <v>4 - 2</v>
      </c>
      <c r="D355" s="39" t="str">
        <f>Králíci!D197</f>
        <v>51 - 47</v>
      </c>
      <c r="E355" s="39" t="str">
        <f>Králíci!G197</f>
        <v>J</v>
      </c>
      <c r="F355" s="38" t="str">
        <f>Králíci!E197</f>
        <v>94,5</v>
      </c>
      <c r="G355" s="65" t="str">
        <f>Králíci!I197</f>
        <v>350 Kč</v>
      </c>
      <c r="H355" s="66">
        <f>Králíci!F197</f>
        <v>0</v>
      </c>
      <c r="I355" s="79" t="str">
        <f>Králíci!J197</f>
        <v>Tichý Jan</v>
      </c>
    </row>
    <row r="356" spans="1:9" ht="18" customHeight="1">
      <c r="A356" s="50">
        <v>197</v>
      </c>
      <c r="B356" s="38" t="str">
        <f>Králíci!B198</f>
        <v>1,0</v>
      </c>
      <c r="C356" s="39" t="str">
        <f>Králíci!C198</f>
        <v>4 - 2</v>
      </c>
      <c r="D356" s="39" t="str">
        <f>Králíci!D198</f>
        <v>51 - 48</v>
      </c>
      <c r="E356" s="39" t="str">
        <f>Králíci!G198</f>
        <v>J</v>
      </c>
      <c r="F356" s="38" t="str">
        <f>Králíci!E198</f>
        <v>94,0</v>
      </c>
      <c r="G356" s="65" t="str">
        <f>Králíci!I198</f>
        <v>350 Kč</v>
      </c>
      <c r="H356" s="66">
        <f>Králíci!F198</f>
        <v>0</v>
      </c>
      <c r="I356" s="79" t="str">
        <f>Králíci!J198</f>
        <v>Tichý Jan</v>
      </c>
    </row>
    <row r="357" spans="1:9" ht="18" customHeight="1">
      <c r="A357" s="50">
        <v>198</v>
      </c>
      <c r="B357" s="38" t="str">
        <f>Králíci!B199</f>
        <v>1,0</v>
      </c>
      <c r="C357" s="39" t="str">
        <f>Králíci!C199</f>
        <v>4 - 2</v>
      </c>
      <c r="D357" s="39" t="str">
        <f>Králíci!D199</f>
        <v>51 - 49</v>
      </c>
      <c r="E357" s="39" t="str">
        <f>Králíci!G199</f>
        <v>J</v>
      </c>
      <c r="F357" s="38" t="str">
        <f>Králíci!E199</f>
        <v>95,0</v>
      </c>
      <c r="G357" s="65" t="str">
        <f>Králíci!I199</f>
        <v>350 Kč</v>
      </c>
      <c r="H357" s="66">
        <f>Králíci!F199</f>
        <v>0</v>
      </c>
      <c r="I357" s="79" t="str">
        <f>Králíci!J199</f>
        <v>Tichý Jan</v>
      </c>
    </row>
    <row r="358" spans="1:9" ht="18" customHeight="1">
      <c r="A358" s="203" t="str">
        <f>Králíci!H200</f>
        <v>Malý beran divoce zbarvený</v>
      </c>
      <c r="B358" s="202"/>
      <c r="C358" s="202"/>
      <c r="D358" s="202"/>
      <c r="E358" s="202"/>
      <c r="F358" s="202"/>
      <c r="G358" s="202"/>
      <c r="H358" s="202"/>
      <c r="I358" s="204"/>
    </row>
    <row r="359" spans="1:9" ht="18" customHeight="1">
      <c r="A359" s="50">
        <v>199</v>
      </c>
      <c r="B359" s="38" t="str">
        <f>Králíci!B200</f>
        <v>0,1</v>
      </c>
      <c r="C359" s="39" t="str">
        <f>Králíci!C200</f>
        <v>2 - 2</v>
      </c>
      <c r="D359" s="39" t="str">
        <f>Králíci!D200</f>
        <v>S 28</v>
      </c>
      <c r="E359" s="39" t="str">
        <f>Králíci!G200</f>
        <v>J</v>
      </c>
      <c r="F359" s="38" t="str">
        <f>Králíci!E200</f>
        <v>95,5</v>
      </c>
      <c r="G359" s="65">
        <f>Králíci!I200</f>
        <v>0</v>
      </c>
      <c r="H359" s="66">
        <f>Králíci!F200</f>
        <v>0</v>
      </c>
      <c r="I359" s="79" t="str">
        <f>Králíci!J200</f>
        <v>Dobrovolný Z. MCH</v>
      </c>
    </row>
    <row r="360" spans="1:9" ht="18" customHeight="1">
      <c r="A360" s="205" t="s">
        <v>329</v>
      </c>
      <c r="B360" s="202"/>
      <c r="C360" s="202"/>
      <c r="D360" s="202"/>
      <c r="E360" s="202"/>
      <c r="F360" s="202"/>
      <c r="G360" s="202"/>
      <c r="H360" s="202"/>
      <c r="I360" s="204"/>
    </row>
    <row r="361" spans="1:9" ht="18" customHeight="1">
      <c r="A361" s="124">
        <v>200</v>
      </c>
      <c r="B361" s="125" t="str">
        <f>Králíci!B201</f>
        <v>1,0</v>
      </c>
      <c r="C361" s="129" t="str">
        <f>Králíci!C201</f>
        <v>1 - 2</v>
      </c>
      <c r="D361" s="129" t="str">
        <f>Králíci!D201</f>
        <v>51 - 1</v>
      </c>
      <c r="E361" s="129" t="str">
        <f>Králíci!G201</f>
        <v>J</v>
      </c>
      <c r="F361" s="125" t="str">
        <f>Králíci!E201</f>
        <v>95,5</v>
      </c>
      <c r="G361" s="130">
        <f>Králíci!I201</f>
        <v>0</v>
      </c>
      <c r="H361" s="131" t="s">
        <v>673</v>
      </c>
      <c r="I361" s="127" t="str">
        <f>Králíci!J201</f>
        <v>Dobrovolný Z. MCH</v>
      </c>
    </row>
    <row r="362" spans="1:9" ht="18" customHeight="1">
      <c r="A362" s="50">
        <v>201</v>
      </c>
      <c r="B362" s="38" t="str">
        <f>Králíci!B202</f>
        <v>0,1</v>
      </c>
      <c r="C362" s="39" t="str">
        <f>Králíci!C202</f>
        <v>1 - 2</v>
      </c>
      <c r="D362" s="39" t="str">
        <f>Králíci!D202</f>
        <v>51 - 2</v>
      </c>
      <c r="E362" s="39" t="str">
        <f>Králíci!G202</f>
        <v>J</v>
      </c>
      <c r="F362" s="38" t="str">
        <f>Králíci!E202</f>
        <v>95,0</v>
      </c>
      <c r="G362" s="65">
        <f>Králíci!I202</f>
        <v>0</v>
      </c>
      <c r="H362" s="66">
        <f>Králíci!F202</f>
        <v>0</v>
      </c>
      <c r="I362" s="79" t="str">
        <f>Králíci!J202</f>
        <v>Dobrovolný Z. MCH</v>
      </c>
    </row>
    <row r="363" spans="1:9" ht="18" customHeight="1">
      <c r="A363" s="203" t="str">
        <f>Králíci!H203</f>
        <v>Hermelín modrooký</v>
      </c>
      <c r="B363" s="202"/>
      <c r="C363" s="202"/>
      <c r="D363" s="202"/>
      <c r="E363" s="202"/>
      <c r="F363" s="202"/>
      <c r="G363" s="202"/>
      <c r="H363" s="202"/>
      <c r="I363" s="204"/>
    </row>
    <row r="364" spans="1:9" ht="18" customHeight="1">
      <c r="A364" s="50">
        <v>202</v>
      </c>
      <c r="B364" s="38" t="str">
        <f>Králíci!B203</f>
        <v>1,0</v>
      </c>
      <c r="C364" s="39" t="str">
        <f>Králíci!C203</f>
        <v>3 - 2</v>
      </c>
      <c r="D364" s="39" t="str">
        <f>Králíci!D203</f>
        <v>51 - 1</v>
      </c>
      <c r="E364" s="39" t="str">
        <f>Králíci!G203</f>
        <v>J</v>
      </c>
      <c r="F364" s="38" t="str">
        <f>Králíci!E203</f>
        <v>94,5</v>
      </c>
      <c r="G364" s="65" t="str">
        <f>Králíci!I203</f>
        <v>350 Kč</v>
      </c>
      <c r="H364" s="66">
        <f>Králíci!F203</f>
        <v>0</v>
      </c>
      <c r="I364" s="79" t="str">
        <f>Králíci!J203</f>
        <v>Ehrlerová N. MCH</v>
      </c>
    </row>
    <row r="365" spans="1:9" ht="18" customHeight="1">
      <c r="A365" s="50">
        <v>203</v>
      </c>
      <c r="B365" s="38" t="str">
        <f>Králíci!B204</f>
        <v>1,0</v>
      </c>
      <c r="C365" s="39" t="str">
        <f>Králíci!C204</f>
        <v>5 - 2</v>
      </c>
      <c r="D365" s="39" t="str">
        <f>Králíci!D204</f>
        <v>51 - 2</v>
      </c>
      <c r="E365" s="39" t="str">
        <f>Králíci!G204</f>
        <v>J</v>
      </c>
      <c r="F365" s="38" t="str">
        <f>Králíci!E204</f>
        <v>93,0</v>
      </c>
      <c r="G365" s="65" t="str">
        <f>Králíci!I204</f>
        <v>350 Kč</v>
      </c>
      <c r="H365" s="66">
        <f>Králíci!F204</f>
        <v>0</v>
      </c>
      <c r="I365" s="79" t="str">
        <f>Králíci!J204</f>
        <v>Ehrlerová N. MCH</v>
      </c>
    </row>
    <row r="366" spans="1:9" ht="18" customHeight="1">
      <c r="A366" s="50">
        <v>204</v>
      </c>
      <c r="B366" s="38" t="str">
        <f>Králíci!B205</f>
        <v>1,0</v>
      </c>
      <c r="C366" s="39" t="str">
        <f>Králíci!C205</f>
        <v>6 - 2</v>
      </c>
      <c r="D366" s="39" t="str">
        <f>Králíci!D205</f>
        <v>51 - 3</v>
      </c>
      <c r="E366" s="39" t="str">
        <f>Králíci!G205</f>
        <v>J</v>
      </c>
      <c r="F366" s="38" t="str">
        <f>Králíci!E205</f>
        <v>N</v>
      </c>
      <c r="G366" s="65" t="str">
        <f>Králíci!I205</f>
        <v>350 Kč</v>
      </c>
      <c r="H366" s="66">
        <f>Králíci!F205</f>
        <v>0</v>
      </c>
      <c r="I366" s="79" t="str">
        <f>Králíci!J205</f>
        <v>Ehrlerová N. MCH</v>
      </c>
    </row>
    <row r="367" spans="1:9" ht="18" customHeight="1">
      <c r="A367" s="50">
        <v>205</v>
      </c>
      <c r="B367" s="38" t="str">
        <f>Králíci!B206</f>
        <v>1,0</v>
      </c>
      <c r="C367" s="39" t="str">
        <f>Králíci!C206</f>
        <v>6 - 2</v>
      </c>
      <c r="D367" s="39" t="str">
        <f>Králíci!D206</f>
        <v>51 - 8</v>
      </c>
      <c r="E367" s="39" t="str">
        <f>Králíci!G206</f>
        <v>J</v>
      </c>
      <c r="F367" s="38" t="str">
        <f>Králíci!E206</f>
        <v>N</v>
      </c>
      <c r="G367" s="65" t="str">
        <f>Králíci!I206</f>
        <v>350 Kč</v>
      </c>
      <c r="H367" s="66">
        <f>Králíci!F206</f>
        <v>0</v>
      </c>
      <c r="I367" s="79" t="str">
        <f>Králíci!J206</f>
        <v>Ehrlerová N. MCH</v>
      </c>
    </row>
    <row r="368" spans="1:9" ht="18" customHeight="1">
      <c r="A368" s="50">
        <v>206</v>
      </c>
      <c r="B368" s="38" t="str">
        <f>Králíci!B207</f>
        <v>1,0</v>
      </c>
      <c r="C368" s="39" t="str">
        <f>Králíci!C207</f>
        <v>6 - 2</v>
      </c>
      <c r="D368" s="39" t="str">
        <f>Králíci!D207</f>
        <v>51 - 9</v>
      </c>
      <c r="E368" s="39" t="str">
        <f>Králíci!G207</f>
        <v>J</v>
      </c>
      <c r="F368" s="38" t="str">
        <f>Králíci!E207</f>
        <v>N</v>
      </c>
      <c r="G368" s="65" t="str">
        <f>Králíci!I207</f>
        <v>350 Kč</v>
      </c>
      <c r="H368" s="66">
        <f>Králíci!F207</f>
        <v>0</v>
      </c>
      <c r="I368" s="79" t="str">
        <f>Králíci!J207</f>
        <v>Ehrlerová N. MCH</v>
      </c>
    </row>
    <row r="369" spans="1:9" ht="18" customHeight="1">
      <c r="A369" s="50">
        <v>207</v>
      </c>
      <c r="B369" s="38" t="str">
        <f>Králíci!B208</f>
        <v>1,0</v>
      </c>
      <c r="C369" s="39" t="str">
        <f>Králíci!C208</f>
        <v>6 - 2</v>
      </c>
      <c r="D369" s="39" t="str">
        <f>Králíci!D208</f>
        <v>51 - 4</v>
      </c>
      <c r="E369" s="39" t="str">
        <f>Králíci!G208</f>
        <v>S2+2</v>
      </c>
      <c r="F369" s="38" t="str">
        <f>Králíci!E208</f>
        <v>N</v>
      </c>
      <c r="G369" s="65" t="str">
        <f>Králíci!I208</f>
        <v>350 Kč</v>
      </c>
      <c r="H369" s="66">
        <f>Králíci!F208</f>
        <v>0</v>
      </c>
      <c r="I369" s="79" t="str">
        <f>Králíci!J208</f>
        <v>Ehrlerová N. MCH</v>
      </c>
    </row>
    <row r="370" spans="1:9" ht="18" customHeight="1">
      <c r="A370" s="50">
        <v>208</v>
      </c>
      <c r="B370" s="38" t="str">
        <f>Králíci!B209</f>
        <v>1,0</v>
      </c>
      <c r="C370" s="39" t="str">
        <f>Králíci!C209</f>
        <v>6 - 2</v>
      </c>
      <c r="D370" s="39" t="str">
        <f>Králíci!D209</f>
        <v>51 - 5</v>
      </c>
      <c r="E370" s="39" t="str">
        <f>Králíci!G209</f>
        <v>S2+2</v>
      </c>
      <c r="F370" s="38" t="str">
        <f>Králíci!E209</f>
        <v>N</v>
      </c>
      <c r="G370" s="65" t="str">
        <f>Králíci!I209</f>
        <v>350 Kč</v>
      </c>
      <c r="H370" s="66">
        <f>Králíci!F209</f>
        <v>0</v>
      </c>
      <c r="I370" s="79" t="str">
        <f>Králíci!J209</f>
        <v>Ehrlerová N. MCH</v>
      </c>
    </row>
    <row r="371" spans="1:9" ht="18" customHeight="1">
      <c r="A371" s="50">
        <v>209</v>
      </c>
      <c r="B371" s="38" t="str">
        <f>Králíci!B210</f>
        <v>1,0</v>
      </c>
      <c r="C371" s="39" t="str">
        <f>Králíci!C210</f>
        <v>6 - 2</v>
      </c>
      <c r="D371" s="39" t="str">
        <f>Králíci!D210</f>
        <v>51 - 6</v>
      </c>
      <c r="E371" s="39" t="str">
        <f>Králíci!G210</f>
        <v>S2+2</v>
      </c>
      <c r="F371" s="38" t="str">
        <f>Králíci!E210</f>
        <v>N</v>
      </c>
      <c r="G371" s="65" t="str">
        <f>Králíci!I210</f>
        <v>350 Kč</v>
      </c>
      <c r="H371" s="66">
        <f>Králíci!F210</f>
        <v>0</v>
      </c>
      <c r="I371" s="79" t="str">
        <f>Králíci!J210</f>
        <v>Ehrlerová N. MCH</v>
      </c>
    </row>
    <row r="372" spans="1:9" ht="18" customHeight="1">
      <c r="A372" s="50">
        <v>210</v>
      </c>
      <c r="B372" s="38" t="str">
        <f>Králíci!B211</f>
        <v>0,1</v>
      </c>
      <c r="C372" s="39" t="str">
        <f>Králíci!C211</f>
        <v>6 - 2</v>
      </c>
      <c r="D372" s="39" t="str">
        <f>Králíci!D211</f>
        <v>51 - 7</v>
      </c>
      <c r="E372" s="39" t="str">
        <f>Králíci!G211</f>
        <v>S2+2</v>
      </c>
      <c r="F372" s="38" t="str">
        <f>Králíci!E211</f>
        <v>N</v>
      </c>
      <c r="G372" s="65">
        <f>Králíci!I211</f>
        <v>0</v>
      </c>
      <c r="H372" s="66">
        <f>Králíci!F211</f>
        <v>0</v>
      </c>
      <c r="I372" s="79" t="str">
        <f>Králíci!J211</f>
        <v>Ehrlerová N. MCH</v>
      </c>
    </row>
    <row r="373" spans="1:9" ht="18" customHeight="1">
      <c r="A373" s="203" t="str">
        <f>Králíci!H212</f>
        <v>Zakrslý Hototský bílý</v>
      </c>
      <c r="B373" s="202"/>
      <c r="C373" s="202"/>
      <c r="D373" s="202"/>
      <c r="E373" s="202"/>
      <c r="F373" s="202"/>
      <c r="G373" s="202"/>
      <c r="H373" s="202"/>
      <c r="I373" s="204"/>
    </row>
    <row r="374" spans="1:9" ht="18" customHeight="1">
      <c r="A374" s="50">
        <v>211</v>
      </c>
      <c r="B374" s="38" t="str">
        <f>Králíci!B212</f>
        <v>1,0</v>
      </c>
      <c r="C374" s="39" t="str">
        <f>Králíci!C212</f>
        <v>6 - 2</v>
      </c>
      <c r="D374" s="39" t="str">
        <f>Králíci!D212</f>
        <v>51 - 3</v>
      </c>
      <c r="E374" s="39" t="str">
        <f>Králíci!G212</f>
        <v>J</v>
      </c>
      <c r="F374" s="38" t="str">
        <f>Králíci!E212</f>
        <v>N</v>
      </c>
      <c r="G374" s="65" t="str">
        <f>Králíci!I212</f>
        <v>300 Kč</v>
      </c>
      <c r="H374" s="66">
        <f>Králíci!F212</f>
        <v>0</v>
      </c>
      <c r="I374" s="79" t="str">
        <f>Králíci!J212</f>
        <v>Kafka Jaroslav</v>
      </c>
    </row>
    <row r="375" spans="1:9" ht="18" customHeight="1">
      <c r="A375" s="50">
        <v>212</v>
      </c>
      <c r="B375" s="38" t="str">
        <f>Králíci!B213</f>
        <v>1,0</v>
      </c>
      <c r="C375" s="39" t="str">
        <f>Králíci!C213</f>
        <v>6 - 2</v>
      </c>
      <c r="D375" s="39" t="str">
        <f>Králíci!D213</f>
        <v>51 - 6</v>
      </c>
      <c r="E375" s="39" t="str">
        <f>Králíci!G213</f>
        <v>J</v>
      </c>
      <c r="F375" s="38" t="str">
        <f>Králíci!E213</f>
        <v>N</v>
      </c>
      <c r="G375" s="65" t="str">
        <f>Králíci!I213</f>
        <v>300 Kč</v>
      </c>
      <c r="H375" s="66">
        <f>Králíci!F213</f>
        <v>0</v>
      </c>
      <c r="I375" s="79" t="str">
        <f>Králíci!J213</f>
        <v>Kafka Jaroslav</v>
      </c>
    </row>
    <row r="376" spans="1:9" ht="18" customHeight="1">
      <c r="A376" s="50">
        <v>213</v>
      </c>
      <c r="B376" s="38" t="str">
        <f>Králíci!B214</f>
        <v>0,1</v>
      </c>
      <c r="C376" s="39" t="str">
        <f>Králíci!C214</f>
        <v>6 - 2</v>
      </c>
      <c r="D376" s="39" t="str">
        <f>Králíci!D214</f>
        <v>51 - 7</v>
      </c>
      <c r="E376" s="39" t="str">
        <f>Králíci!G214</f>
        <v>J</v>
      </c>
      <c r="F376" s="38" t="str">
        <f>Králíci!E214</f>
        <v>N</v>
      </c>
      <c r="G376" s="65" t="str">
        <f>Králíci!I214</f>
        <v>250 Kč</v>
      </c>
      <c r="H376" s="66">
        <f>Králíci!F214</f>
        <v>0</v>
      </c>
      <c r="I376" s="79" t="str">
        <f>Králíci!J214</f>
        <v>Kafka Jaroslav</v>
      </c>
    </row>
    <row r="377" spans="1:9" ht="18" customHeight="1">
      <c r="A377" s="203" t="str">
        <f>Králíci!H215</f>
        <v>Rex modrý</v>
      </c>
      <c r="B377" s="202"/>
      <c r="C377" s="202"/>
      <c r="D377" s="202"/>
      <c r="E377" s="202"/>
      <c r="F377" s="202"/>
      <c r="G377" s="202"/>
      <c r="H377" s="202"/>
      <c r="I377" s="204"/>
    </row>
    <row r="378" spans="1:9" ht="18" customHeight="1">
      <c r="A378" s="50">
        <v>214</v>
      </c>
      <c r="B378" s="38" t="str">
        <f>Králíci!B215</f>
        <v>1,0</v>
      </c>
      <c r="C378" s="39" t="str">
        <f>Králíci!C215</f>
        <v>1 - 1</v>
      </c>
      <c r="D378" s="39" t="str">
        <f>Králíci!D215</f>
        <v>15 - 2</v>
      </c>
      <c r="E378" s="39" t="str">
        <f>Králíci!G215</f>
        <v>S4</v>
      </c>
      <c r="F378" s="38" t="str">
        <f>Králíci!E215</f>
        <v>93,5</v>
      </c>
      <c r="G378" s="65">
        <f>Králíci!I215</f>
        <v>0</v>
      </c>
      <c r="H378" s="66">
        <f>Králíci!F215</f>
        <v>0</v>
      </c>
      <c r="I378" s="79" t="str">
        <f>Králíci!J215</f>
        <v>Vlach O. ml. MCH</v>
      </c>
    </row>
    <row r="379" spans="1:9" ht="18" customHeight="1">
      <c r="A379" s="50">
        <v>215</v>
      </c>
      <c r="B379" s="38" t="str">
        <f>Králíci!B216</f>
        <v>1,0</v>
      </c>
      <c r="C379" s="39" t="str">
        <f>Králíci!C216</f>
        <v>1 - 1</v>
      </c>
      <c r="D379" s="39" t="str">
        <f>Králíci!D216</f>
        <v>15 - 5</v>
      </c>
      <c r="E379" s="39" t="str">
        <f>Králíci!G216</f>
        <v>S4</v>
      </c>
      <c r="F379" s="38" t="str">
        <f>Králíci!E216</f>
        <v>95,5</v>
      </c>
      <c r="G379" s="65">
        <f>Králíci!I216</f>
        <v>0</v>
      </c>
      <c r="H379" s="66">
        <f>Králíci!F216</f>
        <v>0</v>
      </c>
      <c r="I379" s="79" t="str">
        <f>Králíci!J216</f>
        <v>Vlach O. ml. MCH</v>
      </c>
    </row>
    <row r="380" spans="1:9" ht="18" customHeight="1">
      <c r="A380" s="50">
        <v>216</v>
      </c>
      <c r="B380" s="38" t="str">
        <f>Králíci!B217</f>
        <v>1,0</v>
      </c>
      <c r="C380" s="39" t="str">
        <f>Králíci!C217</f>
        <v>1 - 1</v>
      </c>
      <c r="D380" s="39" t="str">
        <f>Králíci!D217</f>
        <v>15 - 7</v>
      </c>
      <c r="E380" s="39" t="str">
        <f>Králíci!G217</f>
        <v>S4</v>
      </c>
      <c r="F380" s="38" t="str">
        <f>Králíci!E217</f>
        <v>95,0</v>
      </c>
      <c r="G380" s="65">
        <f>Králíci!I217</f>
        <v>0</v>
      </c>
      <c r="H380" s="66">
        <f>Králíci!F217</f>
        <v>0</v>
      </c>
      <c r="I380" s="79" t="str">
        <f>Králíci!J217</f>
        <v>Vlach O. ml. MCH</v>
      </c>
    </row>
    <row r="381" spans="1:9" ht="18" customHeight="1">
      <c r="A381" s="50">
        <v>217</v>
      </c>
      <c r="B381" s="38" t="str">
        <f>Králíci!B218</f>
        <v>1,0</v>
      </c>
      <c r="C381" s="39" t="str">
        <f>Králíci!C218</f>
        <v>1 - 1</v>
      </c>
      <c r="D381" s="39" t="str">
        <f>Králíci!D218</f>
        <v>15 - 8</v>
      </c>
      <c r="E381" s="39" t="str">
        <f>Králíci!G218</f>
        <v>S4</v>
      </c>
      <c r="F381" s="38" t="str">
        <f>Králíci!E218</f>
        <v>94,0</v>
      </c>
      <c r="G381" s="65">
        <f>Králíci!I218</f>
        <v>0</v>
      </c>
      <c r="H381" s="66">
        <f>Králíci!F218</f>
        <v>0</v>
      </c>
      <c r="I381" s="79" t="str">
        <f>Králíci!J218</f>
        <v>Vlach O. ml. MCH</v>
      </c>
    </row>
    <row r="382" spans="1:9" ht="18" customHeight="1">
      <c r="A382" s="203" t="str">
        <f>Králíci!H219</f>
        <v>Rex Dalmatinský strakáč černý</v>
      </c>
      <c r="B382" s="202"/>
      <c r="C382" s="202"/>
      <c r="D382" s="202"/>
      <c r="E382" s="202"/>
      <c r="F382" s="202"/>
      <c r="G382" s="202"/>
      <c r="H382" s="202"/>
      <c r="I382" s="204"/>
    </row>
    <row r="383" spans="1:9" ht="18" customHeight="1">
      <c r="A383" s="50">
        <v>218</v>
      </c>
      <c r="B383" s="38" t="str">
        <f>Králíci!B219</f>
        <v>1,0</v>
      </c>
      <c r="C383" s="39" t="str">
        <f>Králíci!C219</f>
        <v>3 - 2</v>
      </c>
      <c r="D383" s="39" t="str">
        <f>Králíci!D219</f>
        <v>15 - 1</v>
      </c>
      <c r="E383" s="39" t="str">
        <f>Králíci!G219</f>
        <v>J</v>
      </c>
      <c r="F383" s="38" t="str">
        <f>Králíci!E219</f>
        <v>95,5</v>
      </c>
      <c r="G383" s="65">
        <f>Králíci!I219</f>
        <v>0</v>
      </c>
      <c r="H383" s="66">
        <f>Králíci!F219</f>
        <v>0</v>
      </c>
      <c r="I383" s="79" t="str">
        <f>Králíci!J219</f>
        <v>Vlach Oldřich st.</v>
      </c>
    </row>
    <row r="384" spans="1:9" ht="18" customHeight="1">
      <c r="A384" s="124">
        <v>219</v>
      </c>
      <c r="B384" s="125" t="str">
        <f>Králíci!B220</f>
        <v>1,0</v>
      </c>
      <c r="C384" s="129" t="str">
        <f>Králíci!C220</f>
        <v>3 - 2</v>
      </c>
      <c r="D384" s="129" t="str">
        <f>Králíci!D220</f>
        <v>15 - 2</v>
      </c>
      <c r="E384" s="129" t="str">
        <f>Králíci!G220</f>
        <v>J</v>
      </c>
      <c r="F384" s="125" t="str">
        <f>Králíci!E220</f>
        <v>96,0</v>
      </c>
      <c r="G384" s="130">
        <f>Králíci!I220</f>
        <v>0</v>
      </c>
      <c r="H384" s="131" t="s">
        <v>673</v>
      </c>
      <c r="I384" s="127" t="str">
        <f>Králíci!J220</f>
        <v>Vlach Oldřich st.</v>
      </c>
    </row>
    <row r="385" spans="1:9" ht="18" customHeight="1">
      <c r="A385" s="203" t="str">
        <f>Králíci!H221</f>
        <v>Zakrslý saténový durynský</v>
      </c>
      <c r="B385" s="202"/>
      <c r="C385" s="202"/>
      <c r="D385" s="202"/>
      <c r="E385" s="202"/>
      <c r="F385" s="202"/>
      <c r="G385" s="202"/>
      <c r="H385" s="202"/>
      <c r="I385" s="204"/>
    </row>
    <row r="386" spans="1:9" ht="18" customHeight="1">
      <c r="A386" s="50">
        <v>220</v>
      </c>
      <c r="B386" s="38" t="str">
        <f>Králíci!B221</f>
        <v>0,1</v>
      </c>
      <c r="C386" s="39" t="str">
        <f>Králíci!C221</f>
        <v>4 - 2</v>
      </c>
      <c r="D386" s="39" t="str">
        <f>Králíci!D221</f>
        <v>51 - 2</v>
      </c>
      <c r="E386" s="39" t="str">
        <f>Králíci!G221</f>
        <v>J</v>
      </c>
      <c r="F386" s="38" t="str">
        <f>Králíci!E221</f>
        <v>94,5</v>
      </c>
      <c r="G386" s="65">
        <f>Králíci!I221</f>
        <v>0</v>
      </c>
      <c r="H386" s="66">
        <f>Králíci!F221</f>
        <v>0</v>
      </c>
      <c r="I386" s="79" t="str">
        <f>Králíci!J221</f>
        <v>Dobrovolná M.</v>
      </c>
    </row>
    <row r="387" spans="1:9" ht="18" customHeight="1">
      <c r="A387" s="50">
        <v>221</v>
      </c>
      <c r="B387" s="38" t="str">
        <f>Králíci!B222</f>
        <v>0,1</v>
      </c>
      <c r="C387" s="39" t="str">
        <f>Králíci!C222</f>
        <v>4 - 2</v>
      </c>
      <c r="D387" s="39" t="str">
        <f>Králíci!D222</f>
        <v>51 - 4</v>
      </c>
      <c r="E387" s="39" t="str">
        <f>Králíci!G222</f>
        <v>J</v>
      </c>
      <c r="F387" s="38" t="str">
        <f>Králíci!E222</f>
        <v>94,5</v>
      </c>
      <c r="G387" s="65">
        <f>Králíci!I222</f>
        <v>0</v>
      </c>
      <c r="H387" s="66">
        <f>Králíci!F222</f>
        <v>0</v>
      </c>
      <c r="I387" s="79" t="str">
        <f>Králíci!J222</f>
        <v>Dobrovolná M.</v>
      </c>
    </row>
    <row r="388" spans="1:9" ht="18" customHeight="1">
      <c r="A388" s="50">
        <v>222</v>
      </c>
      <c r="B388" s="38" t="str">
        <f>Králíci!B223</f>
        <v>1,0</v>
      </c>
      <c r="C388" s="39" t="str">
        <f>Králíci!C223</f>
        <v>4 - 2</v>
      </c>
      <c r="D388" s="39" t="str">
        <f>Králíci!D223</f>
        <v>S 482</v>
      </c>
      <c r="E388" s="39" t="str">
        <f>Králíci!G223</f>
        <v>J</v>
      </c>
      <c r="F388" s="38" t="str">
        <f>Králíci!E223</f>
        <v>94,0</v>
      </c>
      <c r="G388" s="65" t="str">
        <f>Králíci!I223</f>
        <v>500 Kč</v>
      </c>
      <c r="H388" s="66">
        <f>Králíci!F223</f>
        <v>0</v>
      </c>
      <c r="I388" s="79" t="str">
        <f>Králíci!J223</f>
        <v>Malyjurek Miroslav</v>
      </c>
    </row>
    <row r="389" spans="1:9" ht="18" customHeight="1">
      <c r="A389" s="88"/>
      <c r="B389" s="89">
        <f>Králíci!B224</f>
        <v>0</v>
      </c>
      <c r="C389" s="90">
        <f>Králíci!C224</f>
        <v>0</v>
      </c>
      <c r="D389" s="90">
        <f>Králíci!D224</f>
        <v>0</v>
      </c>
      <c r="E389" s="90">
        <f>Králíci!G224</f>
        <v>0</v>
      </c>
      <c r="F389" s="89">
        <f>Králíci!E224</f>
        <v>0</v>
      </c>
      <c r="G389" s="91">
        <f>Králíci!I224</f>
        <v>0</v>
      </c>
      <c r="H389" s="92">
        <f>Králíci!F224</f>
        <v>0</v>
      </c>
      <c r="I389" s="100">
        <f>Králíci!J224</f>
        <v>0</v>
      </c>
    </row>
    <row r="390" spans="1:9" ht="18" customHeight="1">
      <c r="A390" s="88"/>
      <c r="B390" s="89">
        <f>Králíci!B225</f>
        <v>0</v>
      </c>
      <c r="C390" s="90">
        <f>Králíci!C225</f>
        <v>0</v>
      </c>
      <c r="D390" s="90">
        <f>Králíci!D225</f>
        <v>0</v>
      </c>
      <c r="E390" s="90">
        <f>Králíci!G225</f>
        <v>0</v>
      </c>
      <c r="F390" s="89">
        <f>Králíci!E225</f>
        <v>0</v>
      </c>
      <c r="G390" s="91">
        <f>Králíci!I225</f>
        <v>0</v>
      </c>
      <c r="H390" s="92">
        <f>Králíci!F225</f>
        <v>0</v>
      </c>
      <c r="I390" s="100">
        <f>Králíci!J225</f>
        <v>0</v>
      </c>
    </row>
    <row r="391" spans="1:9" ht="18" customHeight="1">
      <c r="A391" s="88"/>
      <c r="B391" s="89">
        <f>Králíci!B226</f>
        <v>0</v>
      </c>
      <c r="C391" s="90">
        <f>Králíci!C226</f>
        <v>0</v>
      </c>
      <c r="D391" s="90">
        <f>Králíci!D226</f>
        <v>0</v>
      </c>
      <c r="E391" s="90">
        <f>Králíci!G226</f>
        <v>0</v>
      </c>
      <c r="F391" s="89">
        <f>Králíci!E226</f>
        <v>0</v>
      </c>
      <c r="G391" s="91">
        <f>Králíci!I226</f>
        <v>0</v>
      </c>
      <c r="H391" s="92">
        <f>Králíci!F226</f>
        <v>0</v>
      </c>
      <c r="I391" s="100">
        <f>Králíci!J226</f>
        <v>0</v>
      </c>
    </row>
    <row r="392" spans="1:9" ht="18" customHeight="1">
      <c r="A392" s="88"/>
      <c r="B392" s="89">
        <f>Králíci!B227</f>
        <v>0</v>
      </c>
      <c r="C392" s="90">
        <f>Králíci!C227</f>
        <v>0</v>
      </c>
      <c r="D392" s="90">
        <f>Králíci!D227</f>
        <v>0</v>
      </c>
      <c r="E392" s="90">
        <f>Králíci!G227</f>
        <v>0</v>
      </c>
      <c r="F392" s="89">
        <f>Králíci!E227</f>
        <v>0</v>
      </c>
      <c r="G392" s="91">
        <f>Králíci!I227</f>
        <v>0</v>
      </c>
      <c r="H392" s="92">
        <f>Králíci!F227</f>
        <v>0</v>
      </c>
      <c r="I392" s="100">
        <f>Králíci!J227</f>
        <v>0</v>
      </c>
    </row>
    <row r="393" spans="1:9" ht="18" customHeight="1">
      <c r="A393" s="88"/>
      <c r="B393" s="89">
        <f>Králíci!B228</f>
        <v>0</v>
      </c>
      <c r="C393" s="90">
        <f>Králíci!C228</f>
        <v>0</v>
      </c>
      <c r="D393" s="90">
        <f>Králíci!D228</f>
        <v>0</v>
      </c>
      <c r="E393" s="90">
        <f>Králíci!G228</f>
        <v>0</v>
      </c>
      <c r="F393" s="89">
        <f>Králíci!E228</f>
        <v>0</v>
      </c>
      <c r="G393" s="91">
        <f>Králíci!I228</f>
        <v>0</v>
      </c>
      <c r="H393" s="92">
        <f>Králíci!F228</f>
        <v>0</v>
      </c>
      <c r="I393" s="100">
        <f>Králíci!J228</f>
        <v>0</v>
      </c>
    </row>
    <row r="394" spans="1:9" ht="18" customHeight="1">
      <c r="A394" s="88"/>
      <c r="B394" s="89">
        <f>Králíci!B229</f>
        <v>0</v>
      </c>
      <c r="C394" s="90">
        <f>Králíci!C229</f>
        <v>0</v>
      </c>
      <c r="D394" s="90">
        <f>Králíci!D229</f>
        <v>0</v>
      </c>
      <c r="E394" s="90">
        <f>Králíci!G229</f>
        <v>0</v>
      </c>
      <c r="F394" s="89">
        <f>Králíci!E229</f>
        <v>0</v>
      </c>
      <c r="G394" s="91">
        <f>Králíci!I229</f>
        <v>0</v>
      </c>
      <c r="H394" s="92">
        <f>Králíci!F229</f>
        <v>0</v>
      </c>
      <c r="I394" s="100">
        <f>Králíci!J229</f>
        <v>0</v>
      </c>
    </row>
    <row r="395" spans="1:9" ht="18" customHeight="1">
      <c r="A395" s="88"/>
      <c r="B395" s="89">
        <f>Králíci!B230</f>
        <v>0</v>
      </c>
      <c r="C395" s="90">
        <f>Králíci!C230</f>
        <v>0</v>
      </c>
      <c r="D395" s="90">
        <f>Králíci!D230</f>
        <v>0</v>
      </c>
      <c r="E395" s="90">
        <f>Králíci!G230</f>
        <v>0</v>
      </c>
      <c r="F395" s="89">
        <f>Králíci!E230</f>
        <v>0</v>
      </c>
      <c r="G395" s="91">
        <f>Králíci!I230</f>
        <v>0</v>
      </c>
      <c r="H395" s="92">
        <f>Králíci!F230</f>
        <v>0</v>
      </c>
      <c r="I395" s="100">
        <f>Králíci!J230</f>
        <v>0</v>
      </c>
    </row>
    <row r="396" spans="1:9" ht="18" customHeight="1">
      <c r="A396" s="88"/>
      <c r="B396" s="89">
        <f>Králíci!B231</f>
        <v>0</v>
      </c>
      <c r="C396" s="90">
        <f>Králíci!C231</f>
        <v>0</v>
      </c>
      <c r="D396" s="90">
        <f>Králíci!D231</f>
        <v>0</v>
      </c>
      <c r="E396" s="90">
        <f>Králíci!G231</f>
        <v>0</v>
      </c>
      <c r="F396" s="89">
        <f>Králíci!E231</f>
        <v>0</v>
      </c>
      <c r="G396" s="91">
        <f>Králíci!I231</f>
        <v>0</v>
      </c>
      <c r="H396" s="92">
        <f>Králíci!F231</f>
        <v>0</v>
      </c>
      <c r="I396" s="100">
        <f>Králíci!J231</f>
        <v>0</v>
      </c>
    </row>
    <row r="397" spans="1:9" ht="18" customHeight="1">
      <c r="A397" s="88"/>
      <c r="B397" s="89">
        <f>Králíci!B232</f>
        <v>0</v>
      </c>
      <c r="C397" s="90">
        <f>Králíci!C232</f>
        <v>0</v>
      </c>
      <c r="D397" s="90">
        <f>Králíci!D232</f>
        <v>0</v>
      </c>
      <c r="E397" s="90">
        <f>Králíci!G232</f>
        <v>0</v>
      </c>
      <c r="F397" s="89">
        <f>Králíci!E232</f>
        <v>0</v>
      </c>
      <c r="G397" s="91">
        <f>Králíci!I232</f>
        <v>0</v>
      </c>
      <c r="H397" s="92">
        <f>Králíci!F232</f>
        <v>0</v>
      </c>
      <c r="I397" s="100">
        <f>Králíci!J232</f>
        <v>0</v>
      </c>
    </row>
    <row r="398" spans="1:9" ht="18" customHeight="1">
      <c r="A398" s="88"/>
      <c r="B398" s="89">
        <f>Králíci!B233</f>
        <v>0</v>
      </c>
      <c r="C398" s="90">
        <f>Králíci!C233</f>
        <v>0</v>
      </c>
      <c r="D398" s="90">
        <f>Králíci!D233</f>
        <v>0</v>
      </c>
      <c r="E398" s="90">
        <f>Králíci!G233</f>
        <v>0</v>
      </c>
      <c r="F398" s="89">
        <f>Králíci!E233</f>
        <v>0</v>
      </c>
      <c r="G398" s="91">
        <f>Králíci!I233</f>
        <v>0</v>
      </c>
      <c r="H398" s="92">
        <f>Králíci!F233</f>
        <v>0</v>
      </c>
      <c r="I398" s="100">
        <f>Králíci!J233</f>
        <v>0</v>
      </c>
    </row>
    <row r="399" spans="1:9" ht="18" customHeight="1">
      <c r="A399" s="88"/>
      <c r="B399" s="89">
        <f>Králíci!B234</f>
        <v>0</v>
      </c>
      <c r="C399" s="90">
        <f>Králíci!C234</f>
        <v>0</v>
      </c>
      <c r="D399" s="90">
        <f>Králíci!D234</f>
        <v>0</v>
      </c>
      <c r="E399" s="90">
        <f>Králíci!G234</f>
        <v>0</v>
      </c>
      <c r="F399" s="89">
        <f>Králíci!E234</f>
        <v>0</v>
      </c>
      <c r="G399" s="91">
        <f>Králíci!I234</f>
        <v>0</v>
      </c>
      <c r="H399" s="92">
        <f>Králíci!F234</f>
        <v>0</v>
      </c>
      <c r="I399" s="100">
        <f>Králíci!J234</f>
        <v>0</v>
      </c>
    </row>
    <row r="400" spans="1:9" ht="18" customHeight="1">
      <c r="A400" s="88"/>
      <c r="B400" s="89">
        <f>Králíci!B235</f>
        <v>0</v>
      </c>
      <c r="C400" s="90">
        <f>Králíci!C235</f>
        <v>0</v>
      </c>
      <c r="D400" s="90">
        <f>Králíci!D235</f>
        <v>0</v>
      </c>
      <c r="E400" s="90">
        <f>Králíci!G235</f>
        <v>0</v>
      </c>
      <c r="F400" s="89">
        <f>Králíci!E235</f>
        <v>0</v>
      </c>
      <c r="G400" s="91">
        <f>Králíci!I235</f>
        <v>0</v>
      </c>
      <c r="H400" s="92">
        <f>Králíci!F235</f>
        <v>0</v>
      </c>
      <c r="I400" s="100">
        <f>Králíci!J235</f>
        <v>0</v>
      </c>
    </row>
    <row r="401" spans="1:9" ht="18" customHeight="1">
      <c r="A401" s="88"/>
      <c r="B401" s="89">
        <f>Králíci!B236</f>
        <v>0</v>
      </c>
      <c r="C401" s="90">
        <f>Králíci!C236</f>
        <v>0</v>
      </c>
      <c r="D401" s="90">
        <f>Králíci!D236</f>
        <v>0</v>
      </c>
      <c r="E401" s="90">
        <f>Králíci!G236</f>
        <v>0</v>
      </c>
      <c r="F401" s="89">
        <f>Králíci!E236</f>
        <v>0</v>
      </c>
      <c r="G401" s="91">
        <f>Králíci!I236</f>
        <v>0</v>
      </c>
      <c r="H401" s="92">
        <f>Králíci!F236</f>
        <v>0</v>
      </c>
      <c r="I401" s="100">
        <f>Králíci!J236</f>
        <v>0</v>
      </c>
    </row>
    <row r="402" spans="1:9" ht="18" customHeight="1">
      <c r="A402" s="88"/>
      <c r="B402" s="89">
        <f>Králíci!B237</f>
        <v>0</v>
      </c>
      <c r="C402" s="90">
        <f>Králíci!C237</f>
        <v>0</v>
      </c>
      <c r="D402" s="90">
        <f>Králíci!D237</f>
        <v>0</v>
      </c>
      <c r="E402" s="90">
        <f>Králíci!G237</f>
        <v>0</v>
      </c>
      <c r="F402" s="89">
        <f>Králíci!E237</f>
        <v>0</v>
      </c>
      <c r="G402" s="91">
        <f>Králíci!I237</f>
        <v>0</v>
      </c>
      <c r="H402" s="92">
        <f>Králíci!F237</f>
        <v>0</v>
      </c>
      <c r="I402" s="100">
        <f>Králíci!J237</f>
        <v>0</v>
      </c>
    </row>
    <row r="403" spans="1:9" ht="18" customHeight="1">
      <c r="A403" s="88"/>
      <c r="B403" s="89">
        <f>Králíci!B238</f>
        <v>0</v>
      </c>
      <c r="C403" s="90">
        <f>Králíci!C238</f>
        <v>0</v>
      </c>
      <c r="D403" s="90">
        <f>Králíci!D238</f>
        <v>0</v>
      </c>
      <c r="E403" s="90">
        <f>Králíci!G238</f>
        <v>0</v>
      </c>
      <c r="F403" s="89">
        <f>Králíci!E238</f>
        <v>0</v>
      </c>
      <c r="G403" s="91">
        <f>Králíci!I238</f>
        <v>0</v>
      </c>
      <c r="H403" s="92">
        <f>Králíci!F238</f>
        <v>0</v>
      </c>
      <c r="I403" s="100">
        <f>Králíci!J238</f>
        <v>0</v>
      </c>
    </row>
    <row r="404" spans="1:9" ht="18" customHeight="1">
      <c r="A404" s="88"/>
      <c r="B404" s="89">
        <f>Králíci!B239</f>
        <v>0</v>
      </c>
      <c r="C404" s="90">
        <f>Králíci!C239</f>
        <v>0</v>
      </c>
      <c r="D404" s="90">
        <f>Králíci!D239</f>
        <v>0</v>
      </c>
      <c r="E404" s="90">
        <f>Králíci!G239</f>
        <v>0</v>
      </c>
      <c r="F404" s="89">
        <f>Králíci!E239</f>
        <v>0</v>
      </c>
      <c r="G404" s="91">
        <f>Králíci!I239</f>
        <v>0</v>
      </c>
      <c r="H404" s="92">
        <f>Králíci!F239</f>
        <v>0</v>
      </c>
      <c r="I404" s="100">
        <f>Králíci!J239</f>
        <v>0</v>
      </c>
    </row>
    <row r="405" spans="1:9" ht="18" customHeight="1">
      <c r="A405" s="88"/>
      <c r="B405" s="89">
        <f>Králíci!B240</f>
        <v>0</v>
      </c>
      <c r="C405" s="90">
        <f>Králíci!C240</f>
        <v>0</v>
      </c>
      <c r="D405" s="90">
        <f>Králíci!D240</f>
        <v>0</v>
      </c>
      <c r="E405" s="90">
        <f>Králíci!G240</f>
        <v>0</v>
      </c>
      <c r="F405" s="89">
        <f>Králíci!E240</f>
        <v>0</v>
      </c>
      <c r="G405" s="91">
        <f>Králíci!I240</f>
        <v>0</v>
      </c>
      <c r="H405" s="92">
        <f>Králíci!F240</f>
        <v>0</v>
      </c>
      <c r="I405" s="100">
        <f>Králíci!J240</f>
        <v>0</v>
      </c>
    </row>
    <row r="406" spans="1:9" ht="18" customHeight="1">
      <c r="A406" s="88"/>
      <c r="B406" s="89">
        <f>Králíci!B241</f>
        <v>0</v>
      </c>
      <c r="C406" s="90">
        <f>Králíci!C241</f>
        <v>0</v>
      </c>
      <c r="D406" s="90">
        <f>Králíci!D241</f>
        <v>0</v>
      </c>
      <c r="E406" s="90">
        <f>Králíci!G241</f>
        <v>0</v>
      </c>
      <c r="F406" s="89">
        <f>Králíci!E241</f>
        <v>0</v>
      </c>
      <c r="G406" s="91">
        <f>Králíci!I241</f>
        <v>0</v>
      </c>
      <c r="H406" s="92">
        <f>Králíci!F241</f>
        <v>0</v>
      </c>
      <c r="I406" s="100">
        <f>Králíci!J241</f>
        <v>0</v>
      </c>
    </row>
    <row r="407" spans="1:9" ht="18" customHeight="1">
      <c r="A407" s="88"/>
      <c r="B407" s="89">
        <f>Králíci!B242</f>
        <v>0</v>
      </c>
      <c r="C407" s="90">
        <f>Králíci!C242</f>
        <v>0</v>
      </c>
      <c r="D407" s="90">
        <f>Králíci!D242</f>
        <v>0</v>
      </c>
      <c r="E407" s="90">
        <f>Králíci!G242</f>
        <v>0</v>
      </c>
      <c r="F407" s="89">
        <f>Králíci!E242</f>
        <v>0</v>
      </c>
      <c r="G407" s="91">
        <f>Králíci!I242</f>
        <v>0</v>
      </c>
      <c r="H407" s="92">
        <f>Králíci!F242</f>
        <v>0</v>
      </c>
      <c r="I407" s="100">
        <f>Králíci!J242</f>
        <v>0</v>
      </c>
    </row>
    <row r="408" spans="1:9" ht="18" hidden="1" customHeight="1">
      <c r="A408" s="83">
        <v>243</v>
      </c>
      <c r="B408" s="84">
        <f>Králíci!B243</f>
        <v>0</v>
      </c>
      <c r="C408" s="85">
        <f>Králíci!C243</f>
        <v>0</v>
      </c>
      <c r="D408" s="85">
        <f>Králíci!D243</f>
        <v>0</v>
      </c>
      <c r="E408" s="85">
        <f>Králíci!G243</f>
        <v>0</v>
      </c>
      <c r="F408" s="84">
        <f>Králíci!E243</f>
        <v>0</v>
      </c>
      <c r="G408" s="86">
        <f>Králíci!I243</f>
        <v>0</v>
      </c>
      <c r="H408" s="87">
        <f>Králíci!F243</f>
        <v>0</v>
      </c>
      <c r="I408" s="101">
        <f>Králíci!J243</f>
        <v>0</v>
      </c>
    </row>
    <row r="409" spans="1:9" ht="18" hidden="1" customHeight="1">
      <c r="A409" s="50">
        <v>244</v>
      </c>
      <c r="B409" s="38">
        <f>Králíci!B244</f>
        <v>0</v>
      </c>
      <c r="C409" s="39">
        <f>Králíci!C244</f>
        <v>0</v>
      </c>
      <c r="D409" s="39">
        <f>Králíci!D244</f>
        <v>0</v>
      </c>
      <c r="E409" s="39">
        <f>Králíci!G244</f>
        <v>0</v>
      </c>
      <c r="F409" s="38">
        <f>Králíci!E244</f>
        <v>0</v>
      </c>
      <c r="G409" s="65">
        <f>Králíci!I244</f>
        <v>0</v>
      </c>
      <c r="H409" s="66">
        <f>Králíci!F244</f>
        <v>0</v>
      </c>
      <c r="I409" s="79">
        <f>Králíci!J244</f>
        <v>0</v>
      </c>
    </row>
    <row r="410" spans="1:9" ht="18" hidden="1" customHeight="1">
      <c r="A410" s="50">
        <v>245</v>
      </c>
      <c r="B410" s="38">
        <f>Králíci!B245</f>
        <v>0</v>
      </c>
      <c r="C410" s="39">
        <f>Králíci!C245</f>
        <v>0</v>
      </c>
      <c r="D410" s="39">
        <f>Králíci!D245</f>
        <v>0</v>
      </c>
      <c r="E410" s="39">
        <f>Králíci!G245</f>
        <v>0</v>
      </c>
      <c r="F410" s="38">
        <f>Králíci!E245</f>
        <v>0</v>
      </c>
      <c r="G410" s="65">
        <f>Králíci!I245</f>
        <v>0</v>
      </c>
      <c r="H410" s="66">
        <f>Králíci!F245</f>
        <v>0</v>
      </c>
      <c r="I410" s="79">
        <f>Králíci!J245</f>
        <v>0</v>
      </c>
    </row>
    <row r="411" spans="1:9" ht="18" hidden="1" customHeight="1">
      <c r="A411" s="50">
        <v>246</v>
      </c>
      <c r="B411" s="38">
        <f>Králíci!B246</f>
        <v>0</v>
      </c>
      <c r="C411" s="39">
        <f>Králíci!C246</f>
        <v>0</v>
      </c>
      <c r="D411" s="39">
        <f>Králíci!D246</f>
        <v>0</v>
      </c>
      <c r="E411" s="39">
        <f>Králíci!G246</f>
        <v>0</v>
      </c>
      <c r="F411" s="38">
        <f>Králíci!E246</f>
        <v>0</v>
      </c>
      <c r="G411" s="65">
        <f>Králíci!I246</f>
        <v>0</v>
      </c>
      <c r="H411" s="66">
        <f>Králíci!F246</f>
        <v>0</v>
      </c>
      <c r="I411" s="79">
        <f>Králíci!J246</f>
        <v>0</v>
      </c>
    </row>
    <row r="412" spans="1:9" ht="18" hidden="1" customHeight="1">
      <c r="A412" s="50">
        <v>247</v>
      </c>
      <c r="B412" s="38">
        <f>Králíci!B247</f>
        <v>0</v>
      </c>
      <c r="C412" s="39">
        <f>Králíci!C247</f>
        <v>0</v>
      </c>
      <c r="D412" s="39">
        <f>Králíci!D247</f>
        <v>0</v>
      </c>
      <c r="E412" s="39">
        <f>Králíci!G247</f>
        <v>0</v>
      </c>
      <c r="F412" s="38">
        <f>Králíci!E247</f>
        <v>0</v>
      </c>
      <c r="G412" s="65">
        <f>Králíci!I247</f>
        <v>0</v>
      </c>
      <c r="H412" s="66">
        <f>Králíci!F247</f>
        <v>0</v>
      </c>
      <c r="I412" s="79">
        <f>Králíci!J247</f>
        <v>0</v>
      </c>
    </row>
    <row r="413" spans="1:9" ht="18" hidden="1" customHeight="1">
      <c r="A413" s="50">
        <v>248</v>
      </c>
      <c r="B413" s="38">
        <f>Králíci!B248</f>
        <v>0</v>
      </c>
      <c r="C413" s="39">
        <f>Králíci!C248</f>
        <v>0</v>
      </c>
      <c r="D413" s="39">
        <f>Králíci!D248</f>
        <v>0</v>
      </c>
      <c r="E413" s="39">
        <f>Králíci!G248</f>
        <v>0</v>
      </c>
      <c r="F413" s="38">
        <f>Králíci!E248</f>
        <v>0</v>
      </c>
      <c r="G413" s="65">
        <f>Králíci!I248</f>
        <v>0</v>
      </c>
      <c r="H413" s="66">
        <f>Králíci!F248</f>
        <v>0</v>
      </c>
      <c r="I413" s="79">
        <f>Králíci!J248</f>
        <v>0</v>
      </c>
    </row>
    <row r="414" spans="1:9" ht="18" hidden="1" customHeight="1">
      <c r="A414" s="50">
        <v>249</v>
      </c>
      <c r="B414" s="38">
        <f>Králíci!B249</f>
        <v>0</v>
      </c>
      <c r="C414" s="39">
        <f>Králíci!C249</f>
        <v>0</v>
      </c>
      <c r="D414" s="39">
        <f>Králíci!D249</f>
        <v>0</v>
      </c>
      <c r="E414" s="39">
        <f>Králíci!G249</f>
        <v>0</v>
      </c>
      <c r="F414" s="38">
        <f>Králíci!E249</f>
        <v>0</v>
      </c>
      <c r="G414" s="65">
        <f>Králíci!I249</f>
        <v>0</v>
      </c>
      <c r="H414" s="66">
        <f>Králíci!F249</f>
        <v>0</v>
      </c>
      <c r="I414" s="79">
        <f>Králíci!J249</f>
        <v>0</v>
      </c>
    </row>
    <row r="415" spans="1:9" ht="18" hidden="1" customHeight="1">
      <c r="A415" s="50">
        <v>250</v>
      </c>
      <c r="B415" s="38">
        <f>Králíci!B250</f>
        <v>0</v>
      </c>
      <c r="C415" s="39">
        <f>Králíci!C250</f>
        <v>0</v>
      </c>
      <c r="D415" s="39">
        <f>Králíci!D250</f>
        <v>0</v>
      </c>
      <c r="E415" s="39">
        <f>Králíci!G250</f>
        <v>0</v>
      </c>
      <c r="F415" s="38">
        <f>Králíci!E250</f>
        <v>0</v>
      </c>
      <c r="G415" s="65">
        <f>Králíci!I250</f>
        <v>0</v>
      </c>
      <c r="H415" s="66">
        <f>Králíci!F250</f>
        <v>0</v>
      </c>
      <c r="I415" s="79">
        <f>Králíci!J250</f>
        <v>0</v>
      </c>
    </row>
    <row r="416" spans="1:9" ht="18" hidden="1" customHeight="1">
      <c r="A416" s="50">
        <v>251</v>
      </c>
      <c r="B416" s="38">
        <f>Králíci!B251</f>
        <v>0</v>
      </c>
      <c r="C416" s="39">
        <f>Králíci!C251</f>
        <v>0</v>
      </c>
      <c r="D416" s="39">
        <f>Králíci!D251</f>
        <v>0</v>
      </c>
      <c r="E416" s="39">
        <f>Králíci!G251</f>
        <v>0</v>
      </c>
      <c r="F416" s="38">
        <f>Králíci!E251</f>
        <v>0</v>
      </c>
      <c r="G416" s="65">
        <f>Králíci!I251</f>
        <v>0</v>
      </c>
      <c r="H416" s="66">
        <f>Králíci!F251</f>
        <v>0</v>
      </c>
      <c r="I416" s="79">
        <f>Králíci!J251</f>
        <v>0</v>
      </c>
    </row>
    <row r="417" spans="1:9" ht="18" hidden="1" customHeight="1">
      <c r="A417" s="50">
        <v>252</v>
      </c>
      <c r="B417" s="38">
        <f>Králíci!B252</f>
        <v>0</v>
      </c>
      <c r="C417" s="39">
        <f>Králíci!C252</f>
        <v>0</v>
      </c>
      <c r="D417" s="39">
        <f>Králíci!D252</f>
        <v>0</v>
      </c>
      <c r="E417" s="39">
        <f>Králíci!G252</f>
        <v>0</v>
      </c>
      <c r="F417" s="38">
        <f>Králíci!E252</f>
        <v>0</v>
      </c>
      <c r="G417" s="65">
        <f>Králíci!I252</f>
        <v>0</v>
      </c>
      <c r="H417" s="66">
        <f>Králíci!F252</f>
        <v>0</v>
      </c>
      <c r="I417" s="79">
        <f>Králíci!J252</f>
        <v>0</v>
      </c>
    </row>
    <row r="418" spans="1:9" ht="18" hidden="1" customHeight="1">
      <c r="A418" s="50">
        <v>253</v>
      </c>
      <c r="B418" s="38">
        <f>Králíci!B253</f>
        <v>0</v>
      </c>
      <c r="C418" s="39">
        <f>Králíci!C253</f>
        <v>0</v>
      </c>
      <c r="D418" s="39">
        <f>Králíci!D253</f>
        <v>0</v>
      </c>
      <c r="E418" s="39">
        <f>Králíci!G253</f>
        <v>0</v>
      </c>
      <c r="F418" s="38">
        <f>Králíci!E253</f>
        <v>0</v>
      </c>
      <c r="G418" s="65">
        <f>Králíci!I253</f>
        <v>0</v>
      </c>
      <c r="H418" s="66">
        <f>Králíci!F253</f>
        <v>0</v>
      </c>
      <c r="I418" s="79">
        <f>Králíci!J253</f>
        <v>0</v>
      </c>
    </row>
    <row r="419" spans="1:9" ht="18" hidden="1" customHeight="1">
      <c r="A419" s="50">
        <v>254</v>
      </c>
      <c r="B419" s="38">
        <f>Králíci!B254</f>
        <v>0</v>
      </c>
      <c r="C419" s="39">
        <f>Králíci!C254</f>
        <v>0</v>
      </c>
      <c r="D419" s="39">
        <f>Králíci!D254</f>
        <v>0</v>
      </c>
      <c r="E419" s="39">
        <f>Králíci!G254</f>
        <v>0</v>
      </c>
      <c r="F419" s="38">
        <f>Králíci!E254</f>
        <v>0</v>
      </c>
      <c r="G419" s="65">
        <f>Králíci!I254</f>
        <v>0</v>
      </c>
      <c r="H419" s="66">
        <f>Králíci!F254</f>
        <v>0</v>
      </c>
      <c r="I419" s="79">
        <f>Králíci!J254</f>
        <v>0</v>
      </c>
    </row>
    <row r="420" spans="1:9" ht="18" hidden="1" customHeight="1">
      <c r="A420" s="50">
        <v>255</v>
      </c>
      <c r="B420" s="38">
        <f>Králíci!B255</f>
        <v>0</v>
      </c>
      <c r="C420" s="39">
        <f>Králíci!C255</f>
        <v>0</v>
      </c>
      <c r="D420" s="39">
        <f>Králíci!D255</f>
        <v>0</v>
      </c>
      <c r="E420" s="39">
        <f>Králíci!G255</f>
        <v>0</v>
      </c>
      <c r="F420" s="38">
        <f>Králíci!E255</f>
        <v>0</v>
      </c>
      <c r="G420" s="65">
        <f>Králíci!I255</f>
        <v>0</v>
      </c>
      <c r="H420" s="66">
        <f>Králíci!F255</f>
        <v>0</v>
      </c>
      <c r="I420" s="79">
        <f>Králíci!J255</f>
        <v>0</v>
      </c>
    </row>
    <row r="421" spans="1:9" ht="18" hidden="1" customHeight="1">
      <c r="A421" s="50">
        <v>256</v>
      </c>
      <c r="B421" s="38">
        <f>Králíci!B256</f>
        <v>0</v>
      </c>
      <c r="C421" s="39">
        <f>Králíci!C256</f>
        <v>0</v>
      </c>
      <c r="D421" s="39">
        <f>Králíci!D256</f>
        <v>0</v>
      </c>
      <c r="E421" s="39">
        <f>Králíci!G256</f>
        <v>0</v>
      </c>
      <c r="F421" s="38">
        <f>Králíci!E256</f>
        <v>0</v>
      </c>
      <c r="G421" s="65">
        <f>Králíci!I256</f>
        <v>0</v>
      </c>
      <c r="H421" s="66">
        <f>Králíci!F256</f>
        <v>0</v>
      </c>
      <c r="I421" s="79">
        <f>Králíci!J256</f>
        <v>0</v>
      </c>
    </row>
    <row r="422" spans="1:9" ht="18" hidden="1" customHeight="1">
      <c r="A422" s="50">
        <v>257</v>
      </c>
      <c r="B422" s="38">
        <f>Králíci!B257</f>
        <v>0</v>
      </c>
      <c r="C422" s="39">
        <f>Králíci!C257</f>
        <v>0</v>
      </c>
      <c r="D422" s="39">
        <f>Králíci!D257</f>
        <v>0</v>
      </c>
      <c r="E422" s="39">
        <f>Králíci!G257</f>
        <v>0</v>
      </c>
      <c r="F422" s="38">
        <f>Králíci!E257</f>
        <v>0</v>
      </c>
      <c r="G422" s="65">
        <f>Králíci!I257</f>
        <v>0</v>
      </c>
      <c r="H422" s="66">
        <f>Králíci!F257</f>
        <v>0</v>
      </c>
      <c r="I422" s="79">
        <f>Králíci!J257</f>
        <v>0</v>
      </c>
    </row>
    <row r="423" spans="1:9" ht="18" hidden="1" customHeight="1">
      <c r="A423" s="50">
        <v>258</v>
      </c>
      <c r="B423" s="38">
        <f>Králíci!B258</f>
        <v>0</v>
      </c>
      <c r="C423" s="39">
        <f>Králíci!C258</f>
        <v>0</v>
      </c>
      <c r="D423" s="39">
        <f>Králíci!D258</f>
        <v>0</v>
      </c>
      <c r="E423" s="39">
        <f>Králíci!G258</f>
        <v>0</v>
      </c>
      <c r="F423" s="38">
        <f>Králíci!E258</f>
        <v>0</v>
      </c>
      <c r="G423" s="65">
        <f>Králíci!I258</f>
        <v>0</v>
      </c>
      <c r="H423" s="66">
        <f>Králíci!F258</f>
        <v>0</v>
      </c>
      <c r="I423" s="79">
        <f>Králíci!J258</f>
        <v>0</v>
      </c>
    </row>
    <row r="424" spans="1:9" ht="18" hidden="1" customHeight="1">
      <c r="A424" s="50">
        <v>259</v>
      </c>
      <c r="B424" s="38">
        <f>Králíci!B259</f>
        <v>0</v>
      </c>
      <c r="C424" s="39">
        <f>Králíci!C259</f>
        <v>0</v>
      </c>
      <c r="D424" s="39">
        <f>Králíci!D259</f>
        <v>0</v>
      </c>
      <c r="E424" s="39">
        <f>Králíci!G259</f>
        <v>0</v>
      </c>
      <c r="F424" s="38">
        <f>Králíci!E259</f>
        <v>0</v>
      </c>
      <c r="G424" s="65">
        <f>Králíci!I259</f>
        <v>0</v>
      </c>
      <c r="H424" s="66">
        <f>Králíci!F259</f>
        <v>0</v>
      </c>
      <c r="I424" s="79">
        <f>Králíci!J259</f>
        <v>0</v>
      </c>
    </row>
    <row r="425" spans="1:9" ht="18" hidden="1" customHeight="1">
      <c r="A425" s="50">
        <v>260</v>
      </c>
      <c r="B425" s="38">
        <f>Králíci!B260</f>
        <v>0</v>
      </c>
      <c r="C425" s="39">
        <f>Králíci!C260</f>
        <v>0</v>
      </c>
      <c r="D425" s="39">
        <f>Králíci!D260</f>
        <v>0</v>
      </c>
      <c r="E425" s="39">
        <f>Králíci!G260</f>
        <v>0</v>
      </c>
      <c r="F425" s="38">
        <f>Králíci!E260</f>
        <v>0</v>
      </c>
      <c r="G425" s="65">
        <f>Králíci!I260</f>
        <v>0</v>
      </c>
      <c r="H425" s="66">
        <f>Králíci!F260</f>
        <v>0</v>
      </c>
      <c r="I425" s="79">
        <f>Králíci!J260</f>
        <v>0</v>
      </c>
    </row>
    <row r="426" spans="1:9" ht="18" hidden="1" customHeight="1">
      <c r="A426" s="50">
        <v>261</v>
      </c>
      <c r="B426" s="38">
        <f>Králíci!B261</f>
        <v>0</v>
      </c>
      <c r="C426" s="39">
        <f>Králíci!C261</f>
        <v>0</v>
      </c>
      <c r="D426" s="39">
        <f>Králíci!D261</f>
        <v>0</v>
      </c>
      <c r="E426" s="39">
        <f>Králíci!G261</f>
        <v>0</v>
      </c>
      <c r="F426" s="38">
        <f>Králíci!E261</f>
        <v>0</v>
      </c>
      <c r="G426" s="65">
        <f>Králíci!I261</f>
        <v>0</v>
      </c>
      <c r="H426" s="66">
        <f>Králíci!F261</f>
        <v>0</v>
      </c>
      <c r="I426" s="79">
        <f>Králíci!J261</f>
        <v>0</v>
      </c>
    </row>
    <row r="427" spans="1:9" ht="18" hidden="1" customHeight="1">
      <c r="A427" s="50">
        <v>262</v>
      </c>
      <c r="B427" s="38">
        <f>Králíci!B262</f>
        <v>0</v>
      </c>
      <c r="C427" s="39">
        <f>Králíci!C262</f>
        <v>0</v>
      </c>
      <c r="D427" s="39">
        <f>Králíci!D262</f>
        <v>0</v>
      </c>
      <c r="E427" s="39">
        <f>Králíci!G262</f>
        <v>0</v>
      </c>
      <c r="F427" s="38">
        <f>Králíci!E262</f>
        <v>0</v>
      </c>
      <c r="G427" s="65">
        <f>Králíci!I262</f>
        <v>0</v>
      </c>
      <c r="H427" s="66">
        <f>Králíci!F262</f>
        <v>0</v>
      </c>
      <c r="I427" s="79">
        <f>Králíci!J262</f>
        <v>0</v>
      </c>
    </row>
    <row r="428" spans="1:9" ht="18" hidden="1" customHeight="1">
      <c r="A428" s="50">
        <v>263</v>
      </c>
      <c r="B428" s="38">
        <f>Králíci!B263</f>
        <v>0</v>
      </c>
      <c r="C428" s="39">
        <f>Králíci!C263</f>
        <v>0</v>
      </c>
      <c r="D428" s="39">
        <f>Králíci!D263</f>
        <v>0</v>
      </c>
      <c r="E428" s="39">
        <f>Králíci!G263</f>
        <v>0</v>
      </c>
      <c r="F428" s="38">
        <f>Králíci!E263</f>
        <v>0</v>
      </c>
      <c r="G428" s="65">
        <f>Králíci!I263</f>
        <v>0</v>
      </c>
      <c r="H428" s="66">
        <f>Králíci!F263</f>
        <v>0</v>
      </c>
      <c r="I428" s="79">
        <f>Králíci!J263</f>
        <v>0</v>
      </c>
    </row>
    <row r="429" spans="1:9" ht="18" hidden="1" customHeight="1">
      <c r="A429" s="50">
        <v>264</v>
      </c>
      <c r="B429" s="38">
        <f>Králíci!B264</f>
        <v>0</v>
      </c>
      <c r="C429" s="39">
        <f>Králíci!C264</f>
        <v>0</v>
      </c>
      <c r="D429" s="39">
        <f>Králíci!D264</f>
        <v>0</v>
      </c>
      <c r="E429" s="39">
        <f>Králíci!G264</f>
        <v>0</v>
      </c>
      <c r="F429" s="38">
        <f>Králíci!E264</f>
        <v>0</v>
      </c>
      <c r="G429" s="65">
        <f>Králíci!I264</f>
        <v>0</v>
      </c>
      <c r="H429" s="66">
        <f>Králíci!F264</f>
        <v>0</v>
      </c>
      <c r="I429" s="79">
        <f>Králíci!J264</f>
        <v>0</v>
      </c>
    </row>
    <row r="430" spans="1:9" ht="18" hidden="1" customHeight="1">
      <c r="A430" s="50">
        <v>265</v>
      </c>
      <c r="B430" s="38">
        <f>Králíci!B265</f>
        <v>0</v>
      </c>
      <c r="C430" s="39">
        <f>Králíci!C265</f>
        <v>0</v>
      </c>
      <c r="D430" s="39">
        <f>Králíci!D265</f>
        <v>0</v>
      </c>
      <c r="E430" s="39">
        <f>Králíci!G265</f>
        <v>0</v>
      </c>
      <c r="F430" s="38">
        <f>Králíci!E265</f>
        <v>0</v>
      </c>
      <c r="G430" s="65">
        <f>Králíci!I265</f>
        <v>0</v>
      </c>
      <c r="H430" s="66">
        <f>Králíci!F265</f>
        <v>0</v>
      </c>
      <c r="I430" s="79">
        <f>Králíci!J265</f>
        <v>0</v>
      </c>
    </row>
    <row r="431" spans="1:9" ht="18" hidden="1" customHeight="1">
      <c r="A431" s="50">
        <v>266</v>
      </c>
      <c r="B431" s="38">
        <f>Králíci!B266</f>
        <v>0</v>
      </c>
      <c r="C431" s="39">
        <f>Králíci!C266</f>
        <v>0</v>
      </c>
      <c r="D431" s="39">
        <f>Králíci!D266</f>
        <v>0</v>
      </c>
      <c r="E431" s="39">
        <f>Králíci!G266</f>
        <v>0</v>
      </c>
      <c r="F431" s="38">
        <f>Králíci!E266</f>
        <v>0</v>
      </c>
      <c r="G431" s="65">
        <f>Králíci!I266</f>
        <v>0</v>
      </c>
      <c r="H431" s="66">
        <f>Králíci!F266</f>
        <v>0</v>
      </c>
      <c r="I431" s="79">
        <f>Králíci!J266</f>
        <v>0</v>
      </c>
    </row>
    <row r="432" spans="1:9" ht="18" hidden="1" customHeight="1">
      <c r="A432" s="50">
        <v>267</v>
      </c>
      <c r="B432" s="38">
        <f>Králíci!B267</f>
        <v>0</v>
      </c>
      <c r="C432" s="39">
        <f>Králíci!C267</f>
        <v>0</v>
      </c>
      <c r="D432" s="39">
        <f>Králíci!D267</f>
        <v>0</v>
      </c>
      <c r="E432" s="39">
        <f>Králíci!G267</f>
        <v>0</v>
      </c>
      <c r="F432" s="38">
        <f>Králíci!E267</f>
        <v>0</v>
      </c>
      <c r="G432" s="65">
        <f>Králíci!I267</f>
        <v>0</v>
      </c>
      <c r="H432" s="66">
        <f>Králíci!F267</f>
        <v>0</v>
      </c>
      <c r="I432" s="79">
        <f>Králíci!J267</f>
        <v>0</v>
      </c>
    </row>
    <row r="433" spans="1:9" ht="18" hidden="1" customHeight="1">
      <c r="A433" s="50">
        <v>268</v>
      </c>
      <c r="B433" s="38">
        <f>Králíci!B268</f>
        <v>0</v>
      </c>
      <c r="C433" s="39">
        <f>Králíci!C268</f>
        <v>0</v>
      </c>
      <c r="D433" s="39">
        <f>Králíci!D268</f>
        <v>0</v>
      </c>
      <c r="E433" s="39">
        <f>Králíci!G268</f>
        <v>0</v>
      </c>
      <c r="F433" s="38">
        <f>Králíci!E268</f>
        <v>0</v>
      </c>
      <c r="G433" s="65">
        <f>Králíci!I268</f>
        <v>0</v>
      </c>
      <c r="H433" s="66">
        <f>Králíci!F268</f>
        <v>0</v>
      </c>
      <c r="I433" s="79">
        <f>Králíci!J268</f>
        <v>0</v>
      </c>
    </row>
    <row r="434" spans="1:9" ht="18" hidden="1" customHeight="1">
      <c r="A434" s="50">
        <v>269</v>
      </c>
      <c r="B434" s="38">
        <f>Králíci!B269</f>
        <v>0</v>
      </c>
      <c r="C434" s="39">
        <f>Králíci!C269</f>
        <v>0</v>
      </c>
      <c r="D434" s="39">
        <f>Králíci!D269</f>
        <v>0</v>
      </c>
      <c r="E434" s="39">
        <f>Králíci!G269</f>
        <v>0</v>
      </c>
      <c r="F434" s="38">
        <f>Králíci!E269</f>
        <v>0</v>
      </c>
      <c r="G434" s="65">
        <f>Králíci!I269</f>
        <v>0</v>
      </c>
      <c r="H434" s="66">
        <f>Králíci!F269</f>
        <v>0</v>
      </c>
      <c r="I434" s="79">
        <f>Králíci!J269</f>
        <v>0</v>
      </c>
    </row>
    <row r="435" spans="1:9" ht="18" hidden="1" customHeight="1">
      <c r="A435" s="50">
        <v>270</v>
      </c>
      <c r="B435" s="38">
        <f>Králíci!B270</f>
        <v>0</v>
      </c>
      <c r="C435" s="39">
        <f>Králíci!C270</f>
        <v>0</v>
      </c>
      <c r="D435" s="39">
        <f>Králíci!D270</f>
        <v>0</v>
      </c>
      <c r="E435" s="39">
        <f>Králíci!G270</f>
        <v>0</v>
      </c>
      <c r="F435" s="38">
        <f>Králíci!E270</f>
        <v>0</v>
      </c>
      <c r="G435" s="65">
        <f>Králíci!I270</f>
        <v>0</v>
      </c>
      <c r="H435" s="66">
        <f>Králíci!F270</f>
        <v>0</v>
      </c>
      <c r="I435" s="79">
        <f>Králíci!J270</f>
        <v>0</v>
      </c>
    </row>
    <row r="436" spans="1:9" ht="18" hidden="1" customHeight="1">
      <c r="A436" s="50">
        <v>271</v>
      </c>
      <c r="B436" s="38">
        <f>Králíci!B271</f>
        <v>0</v>
      </c>
      <c r="C436" s="39">
        <f>Králíci!C271</f>
        <v>0</v>
      </c>
      <c r="D436" s="39">
        <f>Králíci!D271</f>
        <v>0</v>
      </c>
      <c r="E436" s="39">
        <f>Králíci!G271</f>
        <v>0</v>
      </c>
      <c r="F436" s="38">
        <f>Králíci!E271</f>
        <v>0</v>
      </c>
      <c r="G436" s="65">
        <f>Králíci!I271</f>
        <v>0</v>
      </c>
      <c r="H436" s="66">
        <f>Králíci!F271</f>
        <v>0</v>
      </c>
      <c r="I436" s="79">
        <f>Králíci!J271</f>
        <v>0</v>
      </c>
    </row>
    <row r="437" spans="1:9" ht="18" hidden="1" customHeight="1">
      <c r="A437" s="50">
        <v>272</v>
      </c>
      <c r="B437" s="38">
        <f>Králíci!B272</f>
        <v>0</v>
      </c>
      <c r="C437" s="39">
        <f>Králíci!C272</f>
        <v>0</v>
      </c>
      <c r="D437" s="39">
        <f>Králíci!D272</f>
        <v>0</v>
      </c>
      <c r="E437" s="39">
        <f>Králíci!G272</f>
        <v>0</v>
      </c>
      <c r="F437" s="38">
        <f>Králíci!E272</f>
        <v>0</v>
      </c>
      <c r="G437" s="65">
        <f>Králíci!I272</f>
        <v>0</v>
      </c>
      <c r="H437" s="66">
        <f>Králíci!F272</f>
        <v>0</v>
      </c>
      <c r="I437" s="79">
        <f>Králíci!J272</f>
        <v>0</v>
      </c>
    </row>
    <row r="438" spans="1:9" ht="18" hidden="1" customHeight="1">
      <c r="A438" s="50">
        <v>273</v>
      </c>
      <c r="B438" s="38">
        <f>Králíci!B273</f>
        <v>0</v>
      </c>
      <c r="C438" s="39">
        <f>Králíci!C273</f>
        <v>0</v>
      </c>
      <c r="D438" s="39">
        <f>Králíci!D273</f>
        <v>0</v>
      </c>
      <c r="E438" s="39">
        <f>Králíci!G273</f>
        <v>0</v>
      </c>
      <c r="F438" s="38">
        <f>Králíci!E273</f>
        <v>0</v>
      </c>
      <c r="G438" s="65">
        <f>Králíci!I273</f>
        <v>0</v>
      </c>
      <c r="H438" s="66">
        <f>Králíci!F273</f>
        <v>0</v>
      </c>
      <c r="I438" s="79">
        <f>Králíci!J273</f>
        <v>0</v>
      </c>
    </row>
    <row r="439" spans="1:9" ht="18" hidden="1" customHeight="1">
      <c r="A439" s="50">
        <v>274</v>
      </c>
      <c r="B439" s="38">
        <f>Králíci!B274</f>
        <v>0</v>
      </c>
      <c r="C439" s="39">
        <f>Králíci!C274</f>
        <v>0</v>
      </c>
      <c r="D439" s="39">
        <f>Králíci!D274</f>
        <v>0</v>
      </c>
      <c r="E439" s="39">
        <f>Králíci!G274</f>
        <v>0</v>
      </c>
      <c r="F439" s="38">
        <f>Králíci!E274</f>
        <v>0</v>
      </c>
      <c r="G439" s="65">
        <f>Králíci!I274</f>
        <v>0</v>
      </c>
      <c r="H439" s="66">
        <f>Králíci!F274</f>
        <v>0</v>
      </c>
      <c r="I439" s="79">
        <f>Králíci!J274</f>
        <v>0</v>
      </c>
    </row>
    <row r="440" spans="1:9" ht="18" hidden="1" customHeight="1">
      <c r="A440" s="50">
        <v>275</v>
      </c>
      <c r="B440" s="38">
        <f>Králíci!B275</f>
        <v>0</v>
      </c>
      <c r="C440" s="39">
        <f>Králíci!C275</f>
        <v>0</v>
      </c>
      <c r="D440" s="39">
        <f>Králíci!D275</f>
        <v>0</v>
      </c>
      <c r="E440" s="39">
        <f>Králíci!G275</f>
        <v>0</v>
      </c>
      <c r="F440" s="38">
        <f>Králíci!E275</f>
        <v>0</v>
      </c>
      <c r="G440" s="65">
        <f>Králíci!I275</f>
        <v>0</v>
      </c>
      <c r="H440" s="66">
        <f>Králíci!F275</f>
        <v>0</v>
      </c>
      <c r="I440" s="79">
        <f>Králíci!J275</f>
        <v>0</v>
      </c>
    </row>
    <row r="441" spans="1:9" ht="18" hidden="1" customHeight="1">
      <c r="A441" s="50">
        <v>276</v>
      </c>
      <c r="B441" s="38">
        <f>Králíci!B276</f>
        <v>0</v>
      </c>
      <c r="C441" s="39">
        <f>Králíci!C276</f>
        <v>0</v>
      </c>
      <c r="D441" s="39">
        <f>Králíci!D276</f>
        <v>0</v>
      </c>
      <c r="E441" s="39">
        <f>Králíci!G276</f>
        <v>0</v>
      </c>
      <c r="F441" s="38">
        <f>Králíci!E276</f>
        <v>0</v>
      </c>
      <c r="G441" s="65">
        <f>Králíci!I276</f>
        <v>0</v>
      </c>
      <c r="H441" s="66">
        <f>Králíci!F276</f>
        <v>0</v>
      </c>
      <c r="I441" s="79">
        <f>Králíci!J276</f>
        <v>0</v>
      </c>
    </row>
    <row r="442" spans="1:9" ht="18" hidden="1" customHeight="1">
      <c r="A442" s="50">
        <v>277</v>
      </c>
      <c r="B442" s="38">
        <f>Králíci!B277</f>
        <v>0</v>
      </c>
      <c r="C442" s="39">
        <f>Králíci!C277</f>
        <v>0</v>
      </c>
      <c r="D442" s="39">
        <f>Králíci!D277</f>
        <v>0</v>
      </c>
      <c r="E442" s="39">
        <f>Králíci!G277</f>
        <v>0</v>
      </c>
      <c r="F442" s="38">
        <f>Králíci!E277</f>
        <v>0</v>
      </c>
      <c r="G442" s="65">
        <f>Králíci!I277</f>
        <v>0</v>
      </c>
      <c r="H442" s="66">
        <f>Králíci!F277</f>
        <v>0</v>
      </c>
      <c r="I442" s="79">
        <f>Králíci!J277</f>
        <v>0</v>
      </c>
    </row>
    <row r="443" spans="1:9" ht="18" hidden="1" customHeight="1">
      <c r="A443" s="50">
        <v>278</v>
      </c>
      <c r="B443" s="38">
        <f>Králíci!B278</f>
        <v>0</v>
      </c>
      <c r="C443" s="39">
        <f>Králíci!C278</f>
        <v>0</v>
      </c>
      <c r="D443" s="39">
        <f>Králíci!D278</f>
        <v>0</v>
      </c>
      <c r="E443" s="39">
        <f>Králíci!G278</f>
        <v>0</v>
      </c>
      <c r="F443" s="38">
        <f>Králíci!E278</f>
        <v>0</v>
      </c>
      <c r="G443" s="65">
        <f>Králíci!I278</f>
        <v>0</v>
      </c>
      <c r="H443" s="66">
        <f>Králíci!F278</f>
        <v>0</v>
      </c>
      <c r="I443" s="79">
        <f>Králíci!J278</f>
        <v>0</v>
      </c>
    </row>
    <row r="444" spans="1:9" ht="18" hidden="1" customHeight="1">
      <c r="A444" s="50">
        <v>279</v>
      </c>
      <c r="B444" s="38">
        <f>Králíci!B279</f>
        <v>0</v>
      </c>
      <c r="C444" s="39">
        <f>Králíci!C279</f>
        <v>0</v>
      </c>
      <c r="D444" s="39">
        <f>Králíci!D279</f>
        <v>0</v>
      </c>
      <c r="E444" s="39">
        <f>Králíci!G279</f>
        <v>0</v>
      </c>
      <c r="F444" s="38">
        <f>Králíci!E279</f>
        <v>0</v>
      </c>
      <c r="G444" s="65">
        <f>Králíci!I279</f>
        <v>0</v>
      </c>
      <c r="H444" s="66">
        <f>Králíci!F279</f>
        <v>0</v>
      </c>
      <c r="I444" s="79">
        <f>Králíci!J279</f>
        <v>0</v>
      </c>
    </row>
    <row r="445" spans="1:9" ht="18" hidden="1" customHeight="1">
      <c r="A445" s="50">
        <v>280</v>
      </c>
      <c r="B445" s="38">
        <f>Králíci!B280</f>
        <v>0</v>
      </c>
      <c r="C445" s="39">
        <f>Králíci!C280</f>
        <v>0</v>
      </c>
      <c r="D445" s="39">
        <f>Králíci!D280</f>
        <v>0</v>
      </c>
      <c r="E445" s="39">
        <f>Králíci!G280</f>
        <v>0</v>
      </c>
      <c r="F445" s="38">
        <f>Králíci!E280</f>
        <v>0</v>
      </c>
      <c r="G445" s="65">
        <f>Králíci!I280</f>
        <v>0</v>
      </c>
      <c r="H445" s="66">
        <f>Králíci!F280</f>
        <v>0</v>
      </c>
      <c r="I445" s="79">
        <f>Králíci!J280</f>
        <v>0</v>
      </c>
    </row>
    <row r="446" spans="1:9" ht="18" hidden="1" customHeight="1">
      <c r="A446" s="50">
        <v>281</v>
      </c>
      <c r="B446" s="38">
        <f>Králíci!B281</f>
        <v>0</v>
      </c>
      <c r="C446" s="39">
        <f>Králíci!C281</f>
        <v>0</v>
      </c>
      <c r="D446" s="39">
        <f>Králíci!D281</f>
        <v>0</v>
      </c>
      <c r="E446" s="39">
        <f>Králíci!G281</f>
        <v>0</v>
      </c>
      <c r="F446" s="38">
        <f>Králíci!E281</f>
        <v>0</v>
      </c>
      <c r="G446" s="65">
        <f>Králíci!I281</f>
        <v>0</v>
      </c>
      <c r="H446" s="66">
        <f>Králíci!F281</f>
        <v>0</v>
      </c>
      <c r="I446" s="79">
        <f>Králíci!J281</f>
        <v>0</v>
      </c>
    </row>
    <row r="447" spans="1:9" ht="18" hidden="1" customHeight="1">
      <c r="A447" s="50">
        <v>282</v>
      </c>
      <c r="B447" s="38">
        <f>Králíci!B282</f>
        <v>0</v>
      </c>
      <c r="C447" s="39">
        <f>Králíci!C282</f>
        <v>0</v>
      </c>
      <c r="D447" s="39">
        <f>Králíci!D282</f>
        <v>0</v>
      </c>
      <c r="E447" s="39">
        <f>Králíci!G282</f>
        <v>0</v>
      </c>
      <c r="F447" s="38">
        <f>Králíci!E282</f>
        <v>0</v>
      </c>
      <c r="G447" s="65">
        <f>Králíci!I282</f>
        <v>0</v>
      </c>
      <c r="H447" s="66">
        <f>Králíci!F282</f>
        <v>0</v>
      </c>
      <c r="I447" s="79">
        <f>Králíci!J282</f>
        <v>0</v>
      </c>
    </row>
    <row r="448" spans="1:9" ht="18" hidden="1" customHeight="1">
      <c r="A448" s="50">
        <v>283</v>
      </c>
      <c r="B448" s="38">
        <f>Králíci!B283</f>
        <v>0</v>
      </c>
      <c r="C448" s="39">
        <f>Králíci!C283</f>
        <v>0</v>
      </c>
      <c r="D448" s="39">
        <f>Králíci!D283</f>
        <v>0</v>
      </c>
      <c r="E448" s="39">
        <f>Králíci!G283</f>
        <v>0</v>
      </c>
      <c r="F448" s="38">
        <f>Králíci!E283</f>
        <v>0</v>
      </c>
      <c r="G448" s="65">
        <f>Králíci!I283</f>
        <v>0</v>
      </c>
      <c r="H448" s="66">
        <f>Králíci!F283</f>
        <v>0</v>
      </c>
      <c r="I448" s="79">
        <f>Králíci!J283</f>
        <v>0</v>
      </c>
    </row>
    <row r="449" spans="1:9" ht="18" hidden="1" customHeight="1">
      <c r="A449" s="50">
        <v>284</v>
      </c>
      <c r="B449" s="38">
        <f>Králíci!B284</f>
        <v>0</v>
      </c>
      <c r="C449" s="39">
        <f>Králíci!C284</f>
        <v>0</v>
      </c>
      <c r="D449" s="39">
        <f>Králíci!D284</f>
        <v>0</v>
      </c>
      <c r="E449" s="39">
        <f>Králíci!G284</f>
        <v>0</v>
      </c>
      <c r="F449" s="38">
        <f>Králíci!E284</f>
        <v>0</v>
      </c>
      <c r="G449" s="65">
        <f>Králíci!I284</f>
        <v>0</v>
      </c>
      <c r="H449" s="66">
        <f>Králíci!F284</f>
        <v>0</v>
      </c>
      <c r="I449" s="79">
        <f>Králíci!J284</f>
        <v>0</v>
      </c>
    </row>
    <row r="450" spans="1:9" ht="18" hidden="1" customHeight="1">
      <c r="A450" s="50">
        <v>285</v>
      </c>
      <c r="B450" s="38">
        <f>Králíci!B285</f>
        <v>0</v>
      </c>
      <c r="C450" s="39">
        <f>Králíci!C285</f>
        <v>0</v>
      </c>
      <c r="D450" s="39">
        <f>Králíci!D285</f>
        <v>0</v>
      </c>
      <c r="E450" s="39">
        <f>Králíci!G285</f>
        <v>0</v>
      </c>
      <c r="F450" s="38">
        <f>Králíci!E285</f>
        <v>0</v>
      </c>
      <c r="G450" s="65">
        <f>Králíci!I285</f>
        <v>0</v>
      </c>
      <c r="H450" s="66">
        <f>Králíci!F285</f>
        <v>0</v>
      </c>
      <c r="I450" s="79">
        <f>Králíci!J285</f>
        <v>0</v>
      </c>
    </row>
    <row r="451" spans="1:9" ht="18" hidden="1" customHeight="1">
      <c r="A451" s="50">
        <v>286</v>
      </c>
      <c r="B451" s="38">
        <f>Králíci!B286</f>
        <v>0</v>
      </c>
      <c r="C451" s="39">
        <f>Králíci!C286</f>
        <v>0</v>
      </c>
      <c r="D451" s="39">
        <f>Králíci!D286</f>
        <v>0</v>
      </c>
      <c r="E451" s="39">
        <f>Králíci!G286</f>
        <v>0</v>
      </c>
      <c r="F451" s="38">
        <f>Králíci!E286</f>
        <v>0</v>
      </c>
      <c r="G451" s="65">
        <f>Králíci!I286</f>
        <v>0</v>
      </c>
      <c r="H451" s="66">
        <f>Králíci!F286</f>
        <v>0</v>
      </c>
      <c r="I451" s="79">
        <f>Králíci!J286</f>
        <v>0</v>
      </c>
    </row>
    <row r="452" spans="1:9" ht="18" hidden="1" customHeight="1">
      <c r="A452" s="50">
        <v>287</v>
      </c>
      <c r="B452" s="38">
        <f>Králíci!B287</f>
        <v>0</v>
      </c>
      <c r="C452" s="39">
        <f>Králíci!C287</f>
        <v>0</v>
      </c>
      <c r="D452" s="39">
        <f>Králíci!D287</f>
        <v>0</v>
      </c>
      <c r="E452" s="39">
        <f>Králíci!G287</f>
        <v>0</v>
      </c>
      <c r="F452" s="38">
        <f>Králíci!E287</f>
        <v>0</v>
      </c>
      <c r="G452" s="65">
        <f>Králíci!I287</f>
        <v>0</v>
      </c>
      <c r="H452" s="66">
        <f>Králíci!F287</f>
        <v>0</v>
      </c>
      <c r="I452" s="79">
        <f>Králíci!J287</f>
        <v>0</v>
      </c>
    </row>
    <row r="453" spans="1:9" ht="18" hidden="1" customHeight="1">
      <c r="A453" s="50">
        <v>288</v>
      </c>
      <c r="B453" s="38">
        <f>Králíci!B288</f>
        <v>0</v>
      </c>
      <c r="C453" s="39">
        <f>Králíci!C288</f>
        <v>0</v>
      </c>
      <c r="D453" s="39">
        <f>Králíci!D288</f>
        <v>0</v>
      </c>
      <c r="E453" s="39">
        <f>Králíci!G288</f>
        <v>0</v>
      </c>
      <c r="F453" s="38">
        <f>Králíci!E288</f>
        <v>0</v>
      </c>
      <c r="G453" s="65">
        <f>Králíci!I288</f>
        <v>0</v>
      </c>
      <c r="H453" s="66">
        <f>Králíci!F288</f>
        <v>0</v>
      </c>
      <c r="I453" s="79">
        <f>Králíci!J288</f>
        <v>0</v>
      </c>
    </row>
    <row r="454" spans="1:9" ht="18" hidden="1" customHeight="1">
      <c r="A454" s="50">
        <v>289</v>
      </c>
      <c r="B454" s="38">
        <f>Králíci!B289</f>
        <v>0</v>
      </c>
      <c r="C454" s="39">
        <f>Králíci!C289</f>
        <v>0</v>
      </c>
      <c r="D454" s="39">
        <f>Králíci!D289</f>
        <v>0</v>
      </c>
      <c r="E454" s="39">
        <f>Králíci!G289</f>
        <v>0</v>
      </c>
      <c r="F454" s="38">
        <f>Králíci!E289</f>
        <v>0</v>
      </c>
      <c r="G454" s="65">
        <f>Králíci!I289</f>
        <v>0</v>
      </c>
      <c r="H454" s="66">
        <f>Králíci!F289</f>
        <v>0</v>
      </c>
      <c r="I454" s="79">
        <f>Králíci!J289</f>
        <v>0</v>
      </c>
    </row>
    <row r="455" spans="1:9" ht="18" hidden="1" customHeight="1">
      <c r="A455" s="50">
        <v>290</v>
      </c>
      <c r="B455" s="38">
        <f>Králíci!B290</f>
        <v>0</v>
      </c>
      <c r="C455" s="39">
        <f>Králíci!C290</f>
        <v>0</v>
      </c>
      <c r="D455" s="39">
        <f>Králíci!D290</f>
        <v>0</v>
      </c>
      <c r="E455" s="39">
        <f>Králíci!G290</f>
        <v>0</v>
      </c>
      <c r="F455" s="38">
        <f>Králíci!E290</f>
        <v>0</v>
      </c>
      <c r="G455" s="65">
        <f>Králíci!I290</f>
        <v>0</v>
      </c>
      <c r="H455" s="66">
        <f>Králíci!F290</f>
        <v>0</v>
      </c>
      <c r="I455" s="79">
        <f>Králíci!J290</f>
        <v>0</v>
      </c>
    </row>
    <row r="456" spans="1:9" ht="18" hidden="1" customHeight="1">
      <c r="A456" s="50">
        <v>291</v>
      </c>
      <c r="B456" s="38">
        <f>Králíci!B291</f>
        <v>0</v>
      </c>
      <c r="C456" s="39">
        <f>Králíci!C291</f>
        <v>0</v>
      </c>
      <c r="D456" s="39">
        <f>Králíci!D291</f>
        <v>0</v>
      </c>
      <c r="E456" s="39">
        <f>Králíci!G291</f>
        <v>0</v>
      </c>
      <c r="F456" s="38">
        <f>Králíci!E291</f>
        <v>0</v>
      </c>
      <c r="G456" s="65">
        <f>Králíci!I291</f>
        <v>0</v>
      </c>
      <c r="H456" s="66">
        <f>Králíci!F291</f>
        <v>0</v>
      </c>
      <c r="I456" s="79">
        <f>Králíci!J291</f>
        <v>0</v>
      </c>
    </row>
    <row r="457" spans="1:9" ht="18" hidden="1" customHeight="1">
      <c r="A457" s="50">
        <v>292</v>
      </c>
      <c r="B457" s="38">
        <f>Králíci!B292</f>
        <v>0</v>
      </c>
      <c r="C457" s="39">
        <f>Králíci!C292</f>
        <v>0</v>
      </c>
      <c r="D457" s="39">
        <f>Králíci!D292</f>
        <v>0</v>
      </c>
      <c r="E457" s="39">
        <f>Králíci!G292</f>
        <v>0</v>
      </c>
      <c r="F457" s="38">
        <f>Králíci!E292</f>
        <v>0</v>
      </c>
      <c r="G457" s="65">
        <f>Králíci!I292</f>
        <v>0</v>
      </c>
      <c r="H457" s="66">
        <f>Králíci!F292</f>
        <v>0</v>
      </c>
      <c r="I457" s="79">
        <f>Králíci!J292</f>
        <v>0</v>
      </c>
    </row>
    <row r="458" spans="1:9" ht="18" hidden="1" customHeight="1">
      <c r="A458" s="50">
        <v>293</v>
      </c>
      <c r="B458" s="38">
        <f>Králíci!B293</f>
        <v>0</v>
      </c>
      <c r="C458" s="39">
        <f>Králíci!C293</f>
        <v>0</v>
      </c>
      <c r="D458" s="39">
        <f>Králíci!D293</f>
        <v>0</v>
      </c>
      <c r="E458" s="39">
        <f>Králíci!G293</f>
        <v>0</v>
      </c>
      <c r="F458" s="38">
        <f>Králíci!E293</f>
        <v>0</v>
      </c>
      <c r="G458" s="65">
        <f>Králíci!I293</f>
        <v>0</v>
      </c>
      <c r="H458" s="66">
        <f>Králíci!F293</f>
        <v>0</v>
      </c>
      <c r="I458" s="79">
        <f>Králíci!J293</f>
        <v>0</v>
      </c>
    </row>
    <row r="459" spans="1:9" ht="18" hidden="1" customHeight="1">
      <c r="A459" s="50">
        <v>294</v>
      </c>
      <c r="B459" s="38">
        <f>Králíci!B294</f>
        <v>0</v>
      </c>
      <c r="C459" s="39">
        <f>Králíci!C294</f>
        <v>0</v>
      </c>
      <c r="D459" s="39">
        <f>Králíci!D294</f>
        <v>0</v>
      </c>
      <c r="E459" s="39">
        <f>Králíci!G294</f>
        <v>0</v>
      </c>
      <c r="F459" s="38">
        <f>Králíci!E294</f>
        <v>0</v>
      </c>
      <c r="G459" s="65">
        <f>Králíci!I294</f>
        <v>0</v>
      </c>
      <c r="H459" s="66">
        <f>Králíci!F294</f>
        <v>0</v>
      </c>
      <c r="I459" s="79">
        <f>Králíci!J294</f>
        <v>0</v>
      </c>
    </row>
    <row r="460" spans="1:9" ht="18" hidden="1" customHeight="1">
      <c r="A460" s="50">
        <v>295</v>
      </c>
      <c r="B460" s="38">
        <f>Králíci!B295</f>
        <v>0</v>
      </c>
      <c r="C460" s="39">
        <f>Králíci!C295</f>
        <v>0</v>
      </c>
      <c r="D460" s="39">
        <f>Králíci!D295</f>
        <v>0</v>
      </c>
      <c r="E460" s="39">
        <f>Králíci!G295</f>
        <v>0</v>
      </c>
      <c r="F460" s="38">
        <f>Králíci!E295</f>
        <v>0</v>
      </c>
      <c r="G460" s="65">
        <f>Králíci!I295</f>
        <v>0</v>
      </c>
      <c r="H460" s="66">
        <f>Králíci!F295</f>
        <v>0</v>
      </c>
      <c r="I460" s="79">
        <f>Králíci!J295</f>
        <v>0</v>
      </c>
    </row>
    <row r="461" spans="1:9" ht="18" hidden="1" customHeight="1">
      <c r="A461" s="50">
        <v>296</v>
      </c>
      <c r="B461" s="38">
        <f>Králíci!B296</f>
        <v>0</v>
      </c>
      <c r="C461" s="39">
        <f>Králíci!C296</f>
        <v>0</v>
      </c>
      <c r="D461" s="39">
        <f>Králíci!D296</f>
        <v>0</v>
      </c>
      <c r="E461" s="39">
        <f>Králíci!G296</f>
        <v>0</v>
      </c>
      <c r="F461" s="38">
        <f>Králíci!E296</f>
        <v>0</v>
      </c>
      <c r="G461" s="65">
        <f>Králíci!I296</f>
        <v>0</v>
      </c>
      <c r="H461" s="66">
        <f>Králíci!F296</f>
        <v>0</v>
      </c>
      <c r="I461" s="79">
        <f>Králíci!J296</f>
        <v>0</v>
      </c>
    </row>
    <row r="462" spans="1:9" ht="18" hidden="1" customHeight="1">
      <c r="A462" s="50">
        <v>297</v>
      </c>
      <c r="B462" s="38">
        <f>Králíci!B297</f>
        <v>0</v>
      </c>
      <c r="C462" s="39">
        <f>Králíci!C297</f>
        <v>0</v>
      </c>
      <c r="D462" s="39">
        <f>Králíci!D297</f>
        <v>0</v>
      </c>
      <c r="E462" s="39">
        <f>Králíci!G297</f>
        <v>0</v>
      </c>
      <c r="F462" s="38">
        <f>Králíci!E297</f>
        <v>0</v>
      </c>
      <c r="G462" s="65">
        <f>Králíci!I297</f>
        <v>0</v>
      </c>
      <c r="H462" s="66">
        <f>Králíci!F297</f>
        <v>0</v>
      </c>
      <c r="I462" s="79">
        <f>Králíci!J297</f>
        <v>0</v>
      </c>
    </row>
    <row r="463" spans="1:9" ht="18" hidden="1" customHeight="1">
      <c r="A463" s="50">
        <v>298</v>
      </c>
      <c r="B463" s="38">
        <f>Králíci!B298</f>
        <v>0</v>
      </c>
      <c r="C463" s="39">
        <f>Králíci!C298</f>
        <v>0</v>
      </c>
      <c r="D463" s="39">
        <f>Králíci!D298</f>
        <v>0</v>
      </c>
      <c r="E463" s="39">
        <f>Králíci!G298</f>
        <v>0</v>
      </c>
      <c r="F463" s="38">
        <f>Králíci!E298</f>
        <v>0</v>
      </c>
      <c r="G463" s="65">
        <f>Králíci!I298</f>
        <v>0</v>
      </c>
      <c r="H463" s="66">
        <f>Králíci!F298</f>
        <v>0</v>
      </c>
      <c r="I463" s="79">
        <f>Králíci!J298</f>
        <v>0</v>
      </c>
    </row>
    <row r="464" spans="1:9" ht="18" hidden="1" customHeight="1">
      <c r="A464" s="50">
        <v>299</v>
      </c>
      <c r="B464" s="38">
        <f>Králíci!B299</f>
        <v>0</v>
      </c>
      <c r="C464" s="39">
        <f>Králíci!C299</f>
        <v>0</v>
      </c>
      <c r="D464" s="39">
        <f>Králíci!D299</f>
        <v>0</v>
      </c>
      <c r="E464" s="39">
        <f>Králíci!G299</f>
        <v>0</v>
      </c>
      <c r="F464" s="38">
        <f>Králíci!E299</f>
        <v>0</v>
      </c>
      <c r="G464" s="65">
        <f>Králíci!I299</f>
        <v>0</v>
      </c>
      <c r="H464" s="66">
        <f>Králíci!F299</f>
        <v>0</v>
      </c>
      <c r="I464" s="79">
        <f>Králíci!J299</f>
        <v>0</v>
      </c>
    </row>
    <row r="465" spans="1:9" ht="18" hidden="1" customHeight="1">
      <c r="A465" s="50">
        <v>300</v>
      </c>
      <c r="B465" s="38">
        <f>Králíci!B300</f>
        <v>0</v>
      </c>
      <c r="C465" s="39">
        <f>Králíci!C300</f>
        <v>0</v>
      </c>
      <c r="D465" s="39">
        <f>Králíci!D300</f>
        <v>0</v>
      </c>
      <c r="E465" s="39">
        <f>Králíci!G300</f>
        <v>0</v>
      </c>
      <c r="F465" s="38">
        <f>Králíci!E300</f>
        <v>0</v>
      </c>
      <c r="G465" s="65">
        <f>Králíci!I300</f>
        <v>0</v>
      </c>
      <c r="H465" s="66">
        <f>Králíci!F300</f>
        <v>0</v>
      </c>
      <c r="I465" s="79">
        <f>Králíci!J300</f>
        <v>0</v>
      </c>
    </row>
    <row r="466" spans="1:9" ht="18" hidden="1" customHeight="1">
      <c r="A466" s="50">
        <v>301</v>
      </c>
      <c r="B466" s="38">
        <f>Králíci!B301</f>
        <v>0</v>
      </c>
      <c r="C466" s="39">
        <f>Králíci!C301</f>
        <v>0</v>
      </c>
      <c r="D466" s="39">
        <f>Králíci!D301</f>
        <v>0</v>
      </c>
      <c r="E466" s="39">
        <f>Králíci!G301</f>
        <v>0</v>
      </c>
      <c r="F466" s="38">
        <f>Králíci!E301</f>
        <v>0</v>
      </c>
      <c r="G466" s="65">
        <f>Králíci!I301</f>
        <v>0</v>
      </c>
      <c r="H466" s="66">
        <f>Králíci!F301</f>
        <v>0</v>
      </c>
      <c r="I466" s="79">
        <f>Králíci!J301</f>
        <v>0</v>
      </c>
    </row>
    <row r="467" spans="1:9" ht="18" hidden="1" customHeight="1">
      <c r="A467" s="50">
        <v>302</v>
      </c>
      <c r="B467" s="38">
        <f>Králíci!B302</f>
        <v>0</v>
      </c>
      <c r="C467" s="39">
        <f>Králíci!C302</f>
        <v>0</v>
      </c>
      <c r="D467" s="39">
        <f>Králíci!D302</f>
        <v>0</v>
      </c>
      <c r="E467" s="39">
        <f>Králíci!G302</f>
        <v>0</v>
      </c>
      <c r="F467" s="38">
        <f>Králíci!E302</f>
        <v>0</v>
      </c>
      <c r="G467" s="65">
        <f>Králíci!I302</f>
        <v>0</v>
      </c>
      <c r="H467" s="66">
        <f>Králíci!F302</f>
        <v>0</v>
      </c>
      <c r="I467" s="79">
        <f>Králíci!J302</f>
        <v>0</v>
      </c>
    </row>
    <row r="468" spans="1:9" ht="18" hidden="1" customHeight="1">
      <c r="A468" s="50">
        <v>303</v>
      </c>
      <c r="B468" s="38">
        <f>Králíci!B303</f>
        <v>0</v>
      </c>
      <c r="C468" s="39">
        <f>Králíci!C303</f>
        <v>0</v>
      </c>
      <c r="D468" s="39">
        <f>Králíci!D303</f>
        <v>0</v>
      </c>
      <c r="E468" s="39">
        <f>Králíci!G303</f>
        <v>0</v>
      </c>
      <c r="F468" s="38">
        <f>Králíci!E303</f>
        <v>0</v>
      </c>
      <c r="G468" s="65">
        <f>Králíci!I303</f>
        <v>0</v>
      </c>
      <c r="H468" s="66">
        <f>Králíci!F303</f>
        <v>0</v>
      </c>
      <c r="I468" s="79">
        <f>Králíci!J303</f>
        <v>0</v>
      </c>
    </row>
    <row r="469" spans="1:9" ht="18" hidden="1" customHeight="1">
      <c r="A469" s="50">
        <v>304</v>
      </c>
      <c r="B469" s="38">
        <f>Králíci!B304</f>
        <v>0</v>
      </c>
      <c r="C469" s="39">
        <f>Králíci!C304</f>
        <v>0</v>
      </c>
      <c r="D469" s="39">
        <f>Králíci!D304</f>
        <v>0</v>
      </c>
      <c r="E469" s="39">
        <f>Králíci!G304</f>
        <v>0</v>
      </c>
      <c r="F469" s="38">
        <f>Králíci!E304</f>
        <v>0</v>
      </c>
      <c r="G469" s="65">
        <f>Králíci!I304</f>
        <v>0</v>
      </c>
      <c r="H469" s="66">
        <f>Králíci!F304</f>
        <v>0</v>
      </c>
      <c r="I469" s="79">
        <f>Králíci!J304</f>
        <v>0</v>
      </c>
    </row>
    <row r="470" spans="1:9" ht="18" hidden="1" customHeight="1">
      <c r="A470" s="50">
        <v>305</v>
      </c>
      <c r="B470" s="38">
        <f>Králíci!B305</f>
        <v>0</v>
      </c>
      <c r="C470" s="39">
        <f>Králíci!C305</f>
        <v>0</v>
      </c>
      <c r="D470" s="39">
        <f>Králíci!D305</f>
        <v>0</v>
      </c>
      <c r="E470" s="39">
        <f>Králíci!G305</f>
        <v>0</v>
      </c>
      <c r="F470" s="38">
        <f>Králíci!E305</f>
        <v>0</v>
      </c>
      <c r="G470" s="65">
        <f>Králíci!I305</f>
        <v>0</v>
      </c>
      <c r="H470" s="66">
        <f>Králíci!F305</f>
        <v>0</v>
      </c>
      <c r="I470" s="79">
        <f>Králíci!J305</f>
        <v>0</v>
      </c>
    </row>
    <row r="471" spans="1:9" ht="18" hidden="1" customHeight="1">
      <c r="A471" s="50">
        <v>306</v>
      </c>
      <c r="B471" s="38">
        <f>Králíci!B306</f>
        <v>0</v>
      </c>
      <c r="C471" s="39">
        <f>Králíci!C306</f>
        <v>0</v>
      </c>
      <c r="D471" s="39">
        <f>Králíci!D306</f>
        <v>0</v>
      </c>
      <c r="E471" s="39">
        <f>Králíci!G306</f>
        <v>0</v>
      </c>
      <c r="F471" s="38">
        <f>Králíci!E306</f>
        <v>0</v>
      </c>
      <c r="G471" s="65">
        <f>Králíci!I306</f>
        <v>0</v>
      </c>
      <c r="H471" s="66">
        <f>Králíci!F306</f>
        <v>0</v>
      </c>
      <c r="I471" s="79">
        <f>Králíci!J306</f>
        <v>0</v>
      </c>
    </row>
    <row r="472" spans="1:9" ht="18" hidden="1" customHeight="1">
      <c r="A472" s="50">
        <v>307</v>
      </c>
      <c r="B472" s="38">
        <f>Králíci!B307</f>
        <v>0</v>
      </c>
      <c r="C472" s="39">
        <f>Králíci!C307</f>
        <v>0</v>
      </c>
      <c r="D472" s="39">
        <f>Králíci!D307</f>
        <v>0</v>
      </c>
      <c r="E472" s="39">
        <f>Králíci!G307</f>
        <v>0</v>
      </c>
      <c r="F472" s="38">
        <f>Králíci!E307</f>
        <v>0</v>
      </c>
      <c r="G472" s="65">
        <f>Králíci!I307</f>
        <v>0</v>
      </c>
      <c r="H472" s="66">
        <f>Králíci!F307</f>
        <v>0</v>
      </c>
      <c r="I472" s="79">
        <f>Králíci!J307</f>
        <v>0</v>
      </c>
    </row>
    <row r="473" spans="1:9" ht="18" hidden="1" customHeight="1">
      <c r="A473" s="50">
        <v>308</v>
      </c>
      <c r="B473" s="38">
        <f>Králíci!B308</f>
        <v>0</v>
      </c>
      <c r="C473" s="39">
        <f>Králíci!C308</f>
        <v>0</v>
      </c>
      <c r="D473" s="39">
        <f>Králíci!D308</f>
        <v>0</v>
      </c>
      <c r="E473" s="39">
        <f>Králíci!G308</f>
        <v>0</v>
      </c>
      <c r="F473" s="38">
        <f>Králíci!E308</f>
        <v>0</v>
      </c>
      <c r="G473" s="65">
        <f>Králíci!I308</f>
        <v>0</v>
      </c>
      <c r="H473" s="66">
        <f>Králíci!F308</f>
        <v>0</v>
      </c>
      <c r="I473" s="79">
        <f>Králíci!J308</f>
        <v>0</v>
      </c>
    </row>
    <row r="474" spans="1:9" ht="18" hidden="1" customHeight="1">
      <c r="A474" s="50">
        <v>309</v>
      </c>
      <c r="B474" s="38">
        <f>Králíci!B309</f>
        <v>0</v>
      </c>
      <c r="C474" s="39">
        <f>Králíci!C309</f>
        <v>0</v>
      </c>
      <c r="D474" s="39">
        <f>Králíci!D309</f>
        <v>0</v>
      </c>
      <c r="E474" s="39">
        <f>Králíci!G309</f>
        <v>0</v>
      </c>
      <c r="F474" s="38">
        <f>Králíci!E309</f>
        <v>0</v>
      </c>
      <c r="G474" s="65">
        <f>Králíci!I309</f>
        <v>0</v>
      </c>
      <c r="H474" s="66">
        <f>Králíci!F309</f>
        <v>0</v>
      </c>
      <c r="I474" s="79">
        <f>Králíci!J309</f>
        <v>0</v>
      </c>
    </row>
    <row r="475" spans="1:9" ht="18" hidden="1" customHeight="1">
      <c r="A475" s="50">
        <v>310</v>
      </c>
      <c r="B475" s="38">
        <f>Králíci!B310</f>
        <v>0</v>
      </c>
      <c r="C475" s="39">
        <f>Králíci!C310</f>
        <v>0</v>
      </c>
      <c r="D475" s="39">
        <f>Králíci!D310</f>
        <v>0</v>
      </c>
      <c r="E475" s="39">
        <f>Králíci!G310</f>
        <v>0</v>
      </c>
      <c r="F475" s="38">
        <f>Králíci!E310</f>
        <v>0</v>
      </c>
      <c r="G475" s="65">
        <f>Králíci!I310</f>
        <v>0</v>
      </c>
      <c r="H475" s="66">
        <f>Králíci!F310</f>
        <v>0</v>
      </c>
      <c r="I475" s="79">
        <f>Králíci!J310</f>
        <v>0</v>
      </c>
    </row>
    <row r="476" spans="1:9" ht="18" hidden="1" customHeight="1">
      <c r="A476" s="50">
        <v>311</v>
      </c>
      <c r="B476" s="38">
        <f>Králíci!B311</f>
        <v>0</v>
      </c>
      <c r="C476" s="39">
        <f>Králíci!C311</f>
        <v>0</v>
      </c>
      <c r="D476" s="39">
        <f>Králíci!D311</f>
        <v>0</v>
      </c>
      <c r="E476" s="39">
        <f>Králíci!G311</f>
        <v>0</v>
      </c>
      <c r="F476" s="38">
        <f>Králíci!E311</f>
        <v>0</v>
      </c>
      <c r="G476" s="65">
        <f>Králíci!I311</f>
        <v>0</v>
      </c>
      <c r="H476" s="66">
        <f>Králíci!F311</f>
        <v>0</v>
      </c>
      <c r="I476" s="79">
        <f>Králíci!J311</f>
        <v>0</v>
      </c>
    </row>
    <row r="477" spans="1:9" ht="18" hidden="1" customHeight="1">
      <c r="A477" s="50">
        <v>312</v>
      </c>
      <c r="B477" s="38">
        <f>Králíci!B312</f>
        <v>0</v>
      </c>
      <c r="C477" s="39">
        <f>Králíci!C312</f>
        <v>0</v>
      </c>
      <c r="D477" s="39">
        <f>Králíci!D312</f>
        <v>0</v>
      </c>
      <c r="E477" s="39">
        <f>Králíci!G312</f>
        <v>0</v>
      </c>
      <c r="F477" s="38">
        <f>Králíci!E312</f>
        <v>0</v>
      </c>
      <c r="G477" s="65">
        <f>Králíci!I312</f>
        <v>0</v>
      </c>
      <c r="H477" s="66">
        <f>Králíci!F312</f>
        <v>0</v>
      </c>
      <c r="I477" s="79">
        <f>Králíci!J312</f>
        <v>0</v>
      </c>
    </row>
    <row r="478" spans="1:9" ht="18" hidden="1" customHeight="1">
      <c r="A478" s="51">
        <v>313</v>
      </c>
      <c r="B478" s="38">
        <f>Králíci!B313</f>
        <v>0</v>
      </c>
      <c r="C478" s="39">
        <f>Králíci!C313</f>
        <v>0</v>
      </c>
      <c r="D478" s="39">
        <f>Králíci!D313</f>
        <v>0</v>
      </c>
      <c r="E478" s="39">
        <f>Králíci!G313</f>
        <v>0</v>
      </c>
      <c r="F478" s="38">
        <f>Králíci!E313</f>
        <v>0</v>
      </c>
      <c r="G478" s="65">
        <f>Králíci!I313</f>
        <v>0</v>
      </c>
      <c r="H478" s="66">
        <f>Králíci!F313</f>
        <v>0</v>
      </c>
      <c r="I478" s="79">
        <f>Králíci!J313</f>
        <v>0</v>
      </c>
    </row>
    <row r="479" spans="1:9" ht="18" hidden="1" customHeight="1">
      <c r="A479" s="51">
        <v>314</v>
      </c>
      <c r="B479" s="38">
        <f>Králíci!B314</f>
        <v>0</v>
      </c>
      <c r="C479" s="39">
        <f>Králíci!C314</f>
        <v>0</v>
      </c>
      <c r="D479" s="39">
        <f>Králíci!D314</f>
        <v>0</v>
      </c>
      <c r="E479" s="39">
        <f>Králíci!G314</f>
        <v>0</v>
      </c>
      <c r="F479" s="38">
        <f>Králíci!E314</f>
        <v>0</v>
      </c>
      <c r="G479" s="65">
        <f>Králíci!I314</f>
        <v>0</v>
      </c>
      <c r="H479" s="66">
        <f>Králíci!F314</f>
        <v>0</v>
      </c>
      <c r="I479" s="79">
        <f>Králíci!J314</f>
        <v>0</v>
      </c>
    </row>
    <row r="480" spans="1:9" ht="18" hidden="1" customHeight="1">
      <c r="A480" s="51">
        <v>315</v>
      </c>
      <c r="B480" s="38">
        <f>Králíci!B315</f>
        <v>0</v>
      </c>
      <c r="C480" s="39">
        <f>Králíci!C315</f>
        <v>0</v>
      </c>
      <c r="D480" s="39">
        <f>Králíci!D315</f>
        <v>0</v>
      </c>
      <c r="E480" s="39">
        <f>Králíci!G315</f>
        <v>0</v>
      </c>
      <c r="F480" s="38">
        <f>Králíci!E315</f>
        <v>0</v>
      </c>
      <c r="G480" s="65">
        <f>Králíci!I315</f>
        <v>0</v>
      </c>
      <c r="H480" s="66">
        <f>Králíci!F315</f>
        <v>0</v>
      </c>
      <c r="I480" s="79">
        <f>Králíci!J315</f>
        <v>0</v>
      </c>
    </row>
    <row r="481" spans="1:9" ht="18" hidden="1" customHeight="1">
      <c r="A481" s="51">
        <v>316</v>
      </c>
      <c r="B481" s="38">
        <f>Králíci!B316</f>
        <v>0</v>
      </c>
      <c r="C481" s="39">
        <f>Králíci!C316</f>
        <v>0</v>
      </c>
      <c r="D481" s="39">
        <f>Králíci!D316</f>
        <v>0</v>
      </c>
      <c r="E481" s="39">
        <f>Králíci!G316</f>
        <v>0</v>
      </c>
      <c r="F481" s="38">
        <f>Králíci!E316</f>
        <v>0</v>
      </c>
      <c r="G481" s="65">
        <f>Králíci!I316</f>
        <v>0</v>
      </c>
      <c r="H481" s="66">
        <f>Králíci!F316</f>
        <v>0</v>
      </c>
      <c r="I481" s="79">
        <f>Králíci!J316</f>
        <v>0</v>
      </c>
    </row>
    <row r="482" spans="1:9" ht="18" hidden="1" customHeight="1">
      <c r="A482" s="51">
        <v>317</v>
      </c>
      <c r="B482" s="38">
        <f>Králíci!B317</f>
        <v>0</v>
      </c>
      <c r="C482" s="39">
        <f>Králíci!C317</f>
        <v>0</v>
      </c>
      <c r="D482" s="39">
        <f>Králíci!D317</f>
        <v>0</v>
      </c>
      <c r="E482" s="39">
        <f>Králíci!G317</f>
        <v>0</v>
      </c>
      <c r="F482" s="38">
        <f>Králíci!E317</f>
        <v>0</v>
      </c>
      <c r="G482" s="65">
        <f>Králíci!I317</f>
        <v>0</v>
      </c>
      <c r="H482" s="66">
        <f>Králíci!F317</f>
        <v>0</v>
      </c>
      <c r="I482" s="79">
        <f>Králíci!J317</f>
        <v>0</v>
      </c>
    </row>
    <row r="483" spans="1:9" ht="18" hidden="1" customHeight="1">
      <c r="A483" s="51">
        <v>318</v>
      </c>
      <c r="B483" s="38">
        <f>Králíci!B318</f>
        <v>0</v>
      </c>
      <c r="C483" s="39">
        <f>Králíci!C318</f>
        <v>0</v>
      </c>
      <c r="D483" s="39">
        <f>Králíci!D318</f>
        <v>0</v>
      </c>
      <c r="E483" s="39">
        <f>Králíci!G318</f>
        <v>0</v>
      </c>
      <c r="F483" s="38">
        <f>Králíci!E318</f>
        <v>0</v>
      </c>
      <c r="G483" s="65">
        <f>Králíci!I318</f>
        <v>0</v>
      </c>
      <c r="H483" s="66">
        <f>Králíci!F318</f>
        <v>0</v>
      </c>
      <c r="I483" s="79">
        <f>Králíci!J318</f>
        <v>0</v>
      </c>
    </row>
    <row r="484" spans="1:9" ht="18" hidden="1" customHeight="1">
      <c r="A484" s="51">
        <v>319</v>
      </c>
      <c r="B484" s="38">
        <f>Králíci!B319</f>
        <v>0</v>
      </c>
      <c r="C484" s="39">
        <f>Králíci!C319</f>
        <v>0</v>
      </c>
      <c r="D484" s="39">
        <f>Králíci!D319</f>
        <v>0</v>
      </c>
      <c r="E484" s="39">
        <f>Králíci!G319</f>
        <v>0</v>
      </c>
      <c r="F484" s="38">
        <f>Králíci!E319</f>
        <v>0</v>
      </c>
      <c r="G484" s="65">
        <f>Králíci!I319</f>
        <v>0</v>
      </c>
      <c r="H484" s="66">
        <f>Králíci!F319</f>
        <v>0</v>
      </c>
      <c r="I484" s="79">
        <f>Králíci!J319</f>
        <v>0</v>
      </c>
    </row>
    <row r="485" spans="1:9" ht="18" hidden="1" customHeight="1">
      <c r="A485" s="51">
        <v>320</v>
      </c>
      <c r="B485" s="38">
        <f>Králíci!B320</f>
        <v>0</v>
      </c>
      <c r="C485" s="39">
        <f>Králíci!C320</f>
        <v>0</v>
      </c>
      <c r="D485" s="39">
        <f>Králíci!D320</f>
        <v>0</v>
      </c>
      <c r="E485" s="39">
        <f>Králíci!G320</f>
        <v>0</v>
      </c>
      <c r="F485" s="38">
        <f>Králíci!E320</f>
        <v>0</v>
      </c>
      <c r="G485" s="65">
        <f>Králíci!I320</f>
        <v>0</v>
      </c>
      <c r="H485" s="66">
        <f>Králíci!F320</f>
        <v>0</v>
      </c>
      <c r="I485" s="79">
        <f>Králíci!J320</f>
        <v>0</v>
      </c>
    </row>
    <row r="486" spans="1:9" ht="18" hidden="1" customHeight="1">
      <c r="A486" s="51">
        <v>321</v>
      </c>
      <c r="B486" s="38">
        <f>Králíci!B321</f>
        <v>0</v>
      </c>
      <c r="C486" s="39">
        <f>Králíci!C321</f>
        <v>0</v>
      </c>
      <c r="D486" s="39">
        <f>Králíci!D321</f>
        <v>0</v>
      </c>
      <c r="E486" s="39">
        <f>Králíci!G321</f>
        <v>0</v>
      </c>
      <c r="F486" s="38">
        <f>Králíci!E321</f>
        <v>0</v>
      </c>
      <c r="G486" s="65">
        <f>Králíci!I321</f>
        <v>0</v>
      </c>
      <c r="H486" s="66">
        <f>Králíci!F321</f>
        <v>0</v>
      </c>
      <c r="I486" s="79">
        <f>Králíci!J321</f>
        <v>0</v>
      </c>
    </row>
    <row r="487" spans="1:9" ht="18" hidden="1" customHeight="1">
      <c r="A487" s="51">
        <v>322</v>
      </c>
      <c r="B487" s="38">
        <f>Králíci!B322</f>
        <v>0</v>
      </c>
      <c r="C487" s="39">
        <f>Králíci!C322</f>
        <v>0</v>
      </c>
      <c r="D487" s="39">
        <f>Králíci!D322</f>
        <v>0</v>
      </c>
      <c r="E487" s="39">
        <f>Králíci!G322</f>
        <v>0</v>
      </c>
      <c r="F487" s="38">
        <f>Králíci!E322</f>
        <v>0</v>
      </c>
      <c r="G487" s="65">
        <f>Králíci!I322</f>
        <v>0</v>
      </c>
      <c r="H487" s="66">
        <f>Králíci!F322</f>
        <v>0</v>
      </c>
      <c r="I487" s="79">
        <f>Králíci!J322</f>
        <v>0</v>
      </c>
    </row>
    <row r="488" spans="1:9" ht="18" hidden="1" customHeight="1">
      <c r="A488" s="51">
        <v>323</v>
      </c>
      <c r="B488" s="38">
        <f>Králíci!B323</f>
        <v>0</v>
      </c>
      <c r="C488" s="39">
        <f>Králíci!C323</f>
        <v>0</v>
      </c>
      <c r="D488" s="39">
        <f>Králíci!D323</f>
        <v>0</v>
      </c>
      <c r="E488" s="39">
        <f>Králíci!G323</f>
        <v>0</v>
      </c>
      <c r="F488" s="38">
        <f>Králíci!E323</f>
        <v>0</v>
      </c>
      <c r="G488" s="65">
        <f>Králíci!I323</f>
        <v>0</v>
      </c>
      <c r="H488" s="66">
        <f>Králíci!F323</f>
        <v>0</v>
      </c>
      <c r="I488" s="79">
        <f>Králíci!J323</f>
        <v>0</v>
      </c>
    </row>
    <row r="489" spans="1:9" ht="18" hidden="1" customHeight="1">
      <c r="A489" s="51">
        <v>324</v>
      </c>
      <c r="B489" s="38">
        <f>Králíci!B324</f>
        <v>0</v>
      </c>
      <c r="C489" s="39">
        <f>Králíci!C324</f>
        <v>0</v>
      </c>
      <c r="D489" s="39">
        <f>Králíci!D324</f>
        <v>0</v>
      </c>
      <c r="E489" s="39">
        <f>Králíci!G324</f>
        <v>0</v>
      </c>
      <c r="F489" s="38">
        <f>Králíci!E324</f>
        <v>0</v>
      </c>
      <c r="G489" s="65">
        <f>Králíci!I324</f>
        <v>0</v>
      </c>
      <c r="H489" s="66">
        <f>Králíci!F324</f>
        <v>0</v>
      </c>
      <c r="I489" s="79">
        <f>Králíci!J324</f>
        <v>0</v>
      </c>
    </row>
    <row r="490" spans="1:9" ht="18" hidden="1" customHeight="1">
      <c r="A490" s="51">
        <v>325</v>
      </c>
      <c r="B490" s="38">
        <f>Králíci!B325</f>
        <v>0</v>
      </c>
      <c r="C490" s="39">
        <f>Králíci!C325</f>
        <v>0</v>
      </c>
      <c r="D490" s="39">
        <f>Králíci!D325</f>
        <v>0</v>
      </c>
      <c r="E490" s="39">
        <f>Králíci!G325</f>
        <v>0</v>
      </c>
      <c r="F490" s="38">
        <f>Králíci!E325</f>
        <v>0</v>
      </c>
      <c r="G490" s="65">
        <f>Králíci!I325</f>
        <v>0</v>
      </c>
      <c r="H490" s="66">
        <f>Králíci!F325</f>
        <v>0</v>
      </c>
      <c r="I490" s="79">
        <f>Králíci!J325</f>
        <v>0</v>
      </c>
    </row>
    <row r="491" spans="1:9" ht="18" hidden="1" customHeight="1">
      <c r="A491" s="51">
        <v>326</v>
      </c>
      <c r="B491" s="38">
        <f>Králíci!B326</f>
        <v>0</v>
      </c>
      <c r="C491" s="39">
        <f>Králíci!C326</f>
        <v>0</v>
      </c>
      <c r="D491" s="39">
        <f>Králíci!D326</f>
        <v>0</v>
      </c>
      <c r="E491" s="39">
        <f>Králíci!G326</f>
        <v>0</v>
      </c>
      <c r="F491" s="38">
        <f>Králíci!E326</f>
        <v>0</v>
      </c>
      <c r="G491" s="65">
        <f>Králíci!I326</f>
        <v>0</v>
      </c>
      <c r="H491" s="66">
        <f>Králíci!F326</f>
        <v>0</v>
      </c>
      <c r="I491" s="79">
        <f>Králíci!J326</f>
        <v>0</v>
      </c>
    </row>
    <row r="492" spans="1:9" ht="18" hidden="1" customHeight="1">
      <c r="A492" s="51">
        <v>327</v>
      </c>
      <c r="B492" s="38">
        <f>Králíci!B327</f>
        <v>0</v>
      </c>
      <c r="C492" s="39">
        <f>Králíci!C327</f>
        <v>0</v>
      </c>
      <c r="D492" s="39">
        <f>Králíci!D327</f>
        <v>0</v>
      </c>
      <c r="E492" s="39">
        <f>Králíci!G327</f>
        <v>0</v>
      </c>
      <c r="F492" s="38">
        <f>Králíci!E327</f>
        <v>0</v>
      </c>
      <c r="G492" s="65">
        <f>Králíci!I327</f>
        <v>0</v>
      </c>
      <c r="H492" s="66">
        <f>Králíci!F327</f>
        <v>0</v>
      </c>
      <c r="I492" s="79">
        <f>Králíci!J327</f>
        <v>0</v>
      </c>
    </row>
    <row r="493" spans="1:9" ht="18" hidden="1" customHeight="1">
      <c r="A493" s="51">
        <v>328</v>
      </c>
      <c r="B493" s="38">
        <f>Králíci!B328</f>
        <v>0</v>
      </c>
      <c r="C493" s="39">
        <f>Králíci!C328</f>
        <v>0</v>
      </c>
      <c r="D493" s="39">
        <f>Králíci!D328</f>
        <v>0</v>
      </c>
      <c r="E493" s="39">
        <f>Králíci!G328</f>
        <v>0</v>
      </c>
      <c r="F493" s="38">
        <f>Králíci!E328</f>
        <v>0</v>
      </c>
      <c r="G493" s="65">
        <f>Králíci!I328</f>
        <v>0</v>
      </c>
      <c r="H493" s="66">
        <f>Králíci!F328</f>
        <v>0</v>
      </c>
      <c r="I493" s="79">
        <f>Králíci!J328</f>
        <v>0</v>
      </c>
    </row>
    <row r="494" spans="1:9" ht="18" hidden="1" customHeight="1">
      <c r="A494" s="51">
        <v>329</v>
      </c>
      <c r="B494" s="38">
        <f>Králíci!B329</f>
        <v>0</v>
      </c>
      <c r="C494" s="39">
        <f>Králíci!C329</f>
        <v>0</v>
      </c>
      <c r="D494" s="39">
        <f>Králíci!D329</f>
        <v>0</v>
      </c>
      <c r="E494" s="39">
        <f>Králíci!G329</f>
        <v>0</v>
      </c>
      <c r="F494" s="38">
        <f>Králíci!E329</f>
        <v>0</v>
      </c>
      <c r="G494" s="65">
        <f>Králíci!I329</f>
        <v>0</v>
      </c>
      <c r="H494" s="66">
        <f>Králíci!F329</f>
        <v>0</v>
      </c>
      <c r="I494" s="79">
        <f>Králíci!J329</f>
        <v>0</v>
      </c>
    </row>
    <row r="495" spans="1:9" ht="18" hidden="1" customHeight="1">
      <c r="A495" s="51">
        <v>330</v>
      </c>
      <c r="B495" s="38">
        <f>Králíci!B330</f>
        <v>0</v>
      </c>
      <c r="C495" s="39">
        <f>Králíci!C330</f>
        <v>0</v>
      </c>
      <c r="D495" s="39">
        <f>Králíci!D330</f>
        <v>0</v>
      </c>
      <c r="E495" s="39">
        <f>Králíci!G330</f>
        <v>0</v>
      </c>
      <c r="F495" s="38">
        <f>Králíci!E330</f>
        <v>0</v>
      </c>
      <c r="G495" s="65">
        <f>Králíci!I330</f>
        <v>0</v>
      </c>
      <c r="H495" s="66">
        <f>Králíci!F330</f>
        <v>0</v>
      </c>
      <c r="I495" s="79">
        <f>Králíci!J330</f>
        <v>0</v>
      </c>
    </row>
    <row r="496" spans="1:9" ht="18" hidden="1" customHeight="1">
      <c r="A496" s="51">
        <v>331</v>
      </c>
      <c r="B496" s="38">
        <f>Králíci!B331</f>
        <v>0</v>
      </c>
      <c r="C496" s="39">
        <f>Králíci!C331</f>
        <v>0</v>
      </c>
      <c r="D496" s="39">
        <f>Králíci!D331</f>
        <v>0</v>
      </c>
      <c r="E496" s="39">
        <f>Králíci!G331</f>
        <v>0</v>
      </c>
      <c r="F496" s="38">
        <f>Králíci!E331</f>
        <v>0</v>
      </c>
      <c r="G496" s="65">
        <f>Králíci!I331</f>
        <v>0</v>
      </c>
      <c r="H496" s="66">
        <f>Králíci!F331</f>
        <v>0</v>
      </c>
      <c r="I496" s="79">
        <f>Králíci!J331</f>
        <v>0</v>
      </c>
    </row>
    <row r="497" spans="1:9" ht="18" hidden="1" customHeight="1">
      <c r="A497" s="51">
        <v>332</v>
      </c>
      <c r="B497" s="38">
        <f>Králíci!B332</f>
        <v>0</v>
      </c>
      <c r="C497" s="39">
        <f>Králíci!C332</f>
        <v>0</v>
      </c>
      <c r="D497" s="39">
        <f>Králíci!D332</f>
        <v>0</v>
      </c>
      <c r="E497" s="39">
        <f>Králíci!G332</f>
        <v>0</v>
      </c>
      <c r="F497" s="38">
        <f>Králíci!E332</f>
        <v>0</v>
      </c>
      <c r="G497" s="65">
        <f>Králíci!I332</f>
        <v>0</v>
      </c>
      <c r="H497" s="66">
        <f>Králíci!F332</f>
        <v>0</v>
      </c>
      <c r="I497" s="79">
        <f>Králíci!J332</f>
        <v>0</v>
      </c>
    </row>
    <row r="498" spans="1:9" ht="18" hidden="1" customHeight="1">
      <c r="A498" s="51">
        <v>333</v>
      </c>
      <c r="B498" s="38">
        <f>Králíci!B333</f>
        <v>0</v>
      </c>
      <c r="C498" s="39">
        <f>Králíci!C333</f>
        <v>0</v>
      </c>
      <c r="D498" s="39">
        <f>Králíci!D333</f>
        <v>0</v>
      </c>
      <c r="E498" s="39">
        <f>Králíci!G333</f>
        <v>0</v>
      </c>
      <c r="F498" s="38">
        <f>Králíci!E333</f>
        <v>0</v>
      </c>
      <c r="G498" s="65">
        <f>Králíci!I333</f>
        <v>0</v>
      </c>
      <c r="H498" s="66">
        <f>Králíci!F333</f>
        <v>0</v>
      </c>
      <c r="I498" s="79">
        <f>Králíci!J333</f>
        <v>0</v>
      </c>
    </row>
    <row r="499" spans="1:9" ht="18" hidden="1" customHeight="1">
      <c r="A499" s="51">
        <v>334</v>
      </c>
      <c r="B499" s="38">
        <f>Králíci!B334</f>
        <v>0</v>
      </c>
      <c r="C499" s="39">
        <f>Králíci!C334</f>
        <v>0</v>
      </c>
      <c r="D499" s="39">
        <f>Králíci!D334</f>
        <v>0</v>
      </c>
      <c r="E499" s="39">
        <f>Králíci!G334</f>
        <v>0</v>
      </c>
      <c r="F499" s="38">
        <f>Králíci!E334</f>
        <v>0</v>
      </c>
      <c r="G499" s="65">
        <f>Králíci!I334</f>
        <v>0</v>
      </c>
      <c r="H499" s="66">
        <f>Králíci!F334</f>
        <v>0</v>
      </c>
      <c r="I499" s="79">
        <f>Králíci!J334</f>
        <v>0</v>
      </c>
    </row>
    <row r="500" spans="1:9" ht="18" hidden="1" customHeight="1">
      <c r="A500" s="51">
        <v>335</v>
      </c>
      <c r="B500" s="38">
        <f>Králíci!B335</f>
        <v>0</v>
      </c>
      <c r="C500" s="39">
        <f>Králíci!C335</f>
        <v>0</v>
      </c>
      <c r="D500" s="39">
        <f>Králíci!D335</f>
        <v>0</v>
      </c>
      <c r="E500" s="39">
        <f>Králíci!G335</f>
        <v>0</v>
      </c>
      <c r="F500" s="38">
        <f>Králíci!E335</f>
        <v>0</v>
      </c>
      <c r="G500" s="65">
        <f>Králíci!I335</f>
        <v>0</v>
      </c>
      <c r="H500" s="66">
        <f>Králíci!F335</f>
        <v>0</v>
      </c>
      <c r="I500" s="79">
        <f>Králíci!J335</f>
        <v>0</v>
      </c>
    </row>
    <row r="501" spans="1:9" ht="18" hidden="1" customHeight="1">
      <c r="A501" s="51">
        <v>336</v>
      </c>
      <c r="B501" s="38">
        <f>Králíci!B336</f>
        <v>0</v>
      </c>
      <c r="C501" s="39">
        <f>Králíci!C336</f>
        <v>0</v>
      </c>
      <c r="D501" s="39">
        <f>Králíci!D336</f>
        <v>0</v>
      </c>
      <c r="E501" s="39">
        <f>Králíci!G336</f>
        <v>0</v>
      </c>
      <c r="F501" s="38">
        <f>Králíci!E336</f>
        <v>0</v>
      </c>
      <c r="G501" s="65">
        <f>Králíci!I336</f>
        <v>0</v>
      </c>
      <c r="H501" s="66">
        <f>Králíci!F336</f>
        <v>0</v>
      </c>
      <c r="I501" s="79">
        <f>Králíci!J336</f>
        <v>0</v>
      </c>
    </row>
    <row r="502" spans="1:9" ht="18" hidden="1" customHeight="1">
      <c r="A502" s="51">
        <v>337</v>
      </c>
      <c r="B502" s="38">
        <f>Králíci!B337</f>
        <v>0</v>
      </c>
      <c r="C502" s="39">
        <f>Králíci!C337</f>
        <v>0</v>
      </c>
      <c r="D502" s="39">
        <f>Králíci!D337</f>
        <v>0</v>
      </c>
      <c r="E502" s="39">
        <f>Králíci!G337</f>
        <v>0</v>
      </c>
      <c r="F502" s="38">
        <f>Králíci!E337</f>
        <v>0</v>
      </c>
      <c r="G502" s="65">
        <f>Králíci!I337</f>
        <v>0</v>
      </c>
      <c r="H502" s="66">
        <f>Králíci!F337</f>
        <v>0</v>
      </c>
      <c r="I502" s="79">
        <f>Králíci!J337</f>
        <v>0</v>
      </c>
    </row>
    <row r="503" spans="1:9" ht="18" hidden="1" customHeight="1">
      <c r="A503" s="51">
        <v>338</v>
      </c>
      <c r="B503" s="38">
        <f>Králíci!B338</f>
        <v>0</v>
      </c>
      <c r="C503" s="39">
        <f>Králíci!C338</f>
        <v>0</v>
      </c>
      <c r="D503" s="39">
        <f>Králíci!D338</f>
        <v>0</v>
      </c>
      <c r="E503" s="39">
        <f>Králíci!G338</f>
        <v>0</v>
      </c>
      <c r="F503" s="38">
        <f>Králíci!E338</f>
        <v>0</v>
      </c>
      <c r="G503" s="65">
        <f>Králíci!I338</f>
        <v>0</v>
      </c>
      <c r="H503" s="66">
        <f>Králíci!F338</f>
        <v>0</v>
      </c>
      <c r="I503" s="79">
        <f>Králíci!J338</f>
        <v>0</v>
      </c>
    </row>
    <row r="504" spans="1:9" ht="18" hidden="1" customHeight="1">
      <c r="A504" s="51">
        <v>339</v>
      </c>
      <c r="B504" s="38">
        <f>Králíci!B339</f>
        <v>0</v>
      </c>
      <c r="C504" s="39">
        <f>Králíci!C339</f>
        <v>0</v>
      </c>
      <c r="D504" s="39">
        <f>Králíci!D339</f>
        <v>0</v>
      </c>
      <c r="E504" s="39">
        <f>Králíci!G339</f>
        <v>0</v>
      </c>
      <c r="F504" s="38">
        <f>Králíci!E339</f>
        <v>0</v>
      </c>
      <c r="G504" s="65">
        <f>Králíci!I339</f>
        <v>0</v>
      </c>
      <c r="H504" s="66">
        <f>Králíci!F339</f>
        <v>0</v>
      </c>
      <c r="I504" s="79">
        <f>Králíci!J339</f>
        <v>0</v>
      </c>
    </row>
    <row r="505" spans="1:9" ht="18" hidden="1" customHeight="1">
      <c r="A505" s="51">
        <v>340</v>
      </c>
      <c r="B505" s="38">
        <f>Králíci!B340</f>
        <v>0</v>
      </c>
      <c r="C505" s="39">
        <f>Králíci!C340</f>
        <v>0</v>
      </c>
      <c r="D505" s="39">
        <f>Králíci!D340</f>
        <v>0</v>
      </c>
      <c r="E505" s="39">
        <f>Králíci!G340</f>
        <v>0</v>
      </c>
      <c r="F505" s="38">
        <f>Králíci!E340</f>
        <v>0</v>
      </c>
      <c r="G505" s="65">
        <f>Králíci!I340</f>
        <v>0</v>
      </c>
      <c r="H505" s="66">
        <f>Králíci!F340</f>
        <v>0</v>
      </c>
      <c r="I505" s="79">
        <f>Králíci!J340</f>
        <v>0</v>
      </c>
    </row>
    <row r="506" spans="1:9" ht="18" hidden="1" customHeight="1">
      <c r="A506" s="51">
        <v>341</v>
      </c>
      <c r="B506" s="38">
        <f>Králíci!B341</f>
        <v>0</v>
      </c>
      <c r="C506" s="39">
        <f>Králíci!C341</f>
        <v>0</v>
      </c>
      <c r="D506" s="39">
        <f>Králíci!D341</f>
        <v>0</v>
      </c>
      <c r="E506" s="39">
        <f>Králíci!G341</f>
        <v>0</v>
      </c>
      <c r="F506" s="38">
        <f>Králíci!E341</f>
        <v>0</v>
      </c>
      <c r="G506" s="65">
        <f>Králíci!I341</f>
        <v>0</v>
      </c>
      <c r="H506" s="66">
        <f>Králíci!F341</f>
        <v>0</v>
      </c>
      <c r="I506" s="79">
        <f>Králíci!J341</f>
        <v>0</v>
      </c>
    </row>
    <row r="507" spans="1:9" ht="18" hidden="1" customHeight="1">
      <c r="A507" s="51">
        <v>342</v>
      </c>
      <c r="B507" s="38">
        <f>Králíci!B342</f>
        <v>0</v>
      </c>
      <c r="C507" s="39">
        <f>Králíci!C342</f>
        <v>0</v>
      </c>
      <c r="D507" s="39">
        <f>Králíci!D342</f>
        <v>0</v>
      </c>
      <c r="E507" s="39">
        <f>Králíci!G342</f>
        <v>0</v>
      </c>
      <c r="F507" s="38">
        <f>Králíci!E342</f>
        <v>0</v>
      </c>
      <c r="G507" s="65">
        <f>Králíci!I342</f>
        <v>0</v>
      </c>
      <c r="H507" s="66">
        <f>Králíci!F342</f>
        <v>0</v>
      </c>
      <c r="I507" s="79">
        <f>Králíci!J342</f>
        <v>0</v>
      </c>
    </row>
    <row r="508" spans="1:9" ht="18" hidden="1" customHeight="1">
      <c r="A508" s="51">
        <v>343</v>
      </c>
      <c r="B508" s="38">
        <f>Králíci!B343</f>
        <v>0</v>
      </c>
      <c r="C508" s="39">
        <f>Králíci!C343</f>
        <v>0</v>
      </c>
      <c r="D508" s="39">
        <f>Králíci!D343</f>
        <v>0</v>
      </c>
      <c r="E508" s="39">
        <f>Králíci!G343</f>
        <v>0</v>
      </c>
      <c r="F508" s="38">
        <f>Králíci!E343</f>
        <v>0</v>
      </c>
      <c r="G508" s="65">
        <f>Králíci!I343</f>
        <v>0</v>
      </c>
      <c r="H508" s="66">
        <f>Králíci!F343</f>
        <v>0</v>
      </c>
      <c r="I508" s="79">
        <f>Králíci!J343</f>
        <v>0</v>
      </c>
    </row>
    <row r="509" spans="1:9" ht="18" hidden="1" customHeight="1">
      <c r="A509" s="51">
        <v>344</v>
      </c>
      <c r="B509" s="38">
        <f>Králíci!B344</f>
        <v>0</v>
      </c>
      <c r="C509" s="39">
        <f>Králíci!C344</f>
        <v>0</v>
      </c>
      <c r="D509" s="39">
        <f>Králíci!D344</f>
        <v>0</v>
      </c>
      <c r="E509" s="39">
        <f>Králíci!G344</f>
        <v>0</v>
      </c>
      <c r="F509" s="38">
        <f>Králíci!E344</f>
        <v>0</v>
      </c>
      <c r="G509" s="65">
        <f>Králíci!I344</f>
        <v>0</v>
      </c>
      <c r="H509" s="66">
        <f>Králíci!F344</f>
        <v>0</v>
      </c>
      <c r="I509" s="79">
        <f>Králíci!J344</f>
        <v>0</v>
      </c>
    </row>
    <row r="510" spans="1:9" ht="18" hidden="1" customHeight="1">
      <c r="A510" s="51">
        <v>345</v>
      </c>
      <c r="B510" s="38">
        <f>Králíci!B345</f>
        <v>0</v>
      </c>
      <c r="C510" s="39">
        <f>Králíci!C345</f>
        <v>0</v>
      </c>
      <c r="D510" s="39">
        <f>Králíci!D345</f>
        <v>0</v>
      </c>
      <c r="E510" s="39">
        <f>Králíci!G345</f>
        <v>0</v>
      </c>
      <c r="F510" s="38">
        <f>Králíci!E345</f>
        <v>0</v>
      </c>
      <c r="G510" s="65">
        <f>Králíci!I345</f>
        <v>0</v>
      </c>
      <c r="H510" s="66">
        <f>Králíci!F345</f>
        <v>0</v>
      </c>
      <c r="I510" s="79">
        <f>Králíci!J345</f>
        <v>0</v>
      </c>
    </row>
    <row r="511" spans="1:9" ht="18" hidden="1" customHeight="1">
      <c r="A511" s="51">
        <v>346</v>
      </c>
      <c r="B511" s="38">
        <f>Králíci!B346</f>
        <v>0</v>
      </c>
      <c r="C511" s="39">
        <f>Králíci!C346</f>
        <v>0</v>
      </c>
      <c r="D511" s="39">
        <f>Králíci!D346</f>
        <v>0</v>
      </c>
      <c r="E511" s="39">
        <f>Králíci!G346</f>
        <v>0</v>
      </c>
      <c r="F511" s="38">
        <f>Králíci!E346</f>
        <v>0</v>
      </c>
      <c r="G511" s="65">
        <f>Králíci!I346</f>
        <v>0</v>
      </c>
      <c r="H511" s="66">
        <f>Králíci!F346</f>
        <v>0</v>
      </c>
      <c r="I511" s="79">
        <f>Králíci!J346</f>
        <v>0</v>
      </c>
    </row>
    <row r="512" spans="1:9" ht="18" hidden="1" customHeight="1">
      <c r="A512" s="51">
        <v>347</v>
      </c>
      <c r="B512" s="38">
        <f>Králíci!B347</f>
        <v>0</v>
      </c>
      <c r="C512" s="39">
        <f>Králíci!C347</f>
        <v>0</v>
      </c>
      <c r="D512" s="39">
        <f>Králíci!D347</f>
        <v>0</v>
      </c>
      <c r="E512" s="39">
        <f>Králíci!G347</f>
        <v>0</v>
      </c>
      <c r="F512" s="38">
        <f>Králíci!E347</f>
        <v>0</v>
      </c>
      <c r="G512" s="65">
        <f>Králíci!I347</f>
        <v>0</v>
      </c>
      <c r="H512" s="66">
        <f>Králíci!F347</f>
        <v>0</v>
      </c>
      <c r="I512" s="79">
        <f>Králíci!J347</f>
        <v>0</v>
      </c>
    </row>
    <row r="513" spans="1:9" ht="18" hidden="1" customHeight="1">
      <c r="A513" s="51">
        <v>348</v>
      </c>
      <c r="B513" s="38">
        <f>Králíci!B348</f>
        <v>0</v>
      </c>
      <c r="C513" s="39">
        <f>Králíci!C348</f>
        <v>0</v>
      </c>
      <c r="D513" s="39">
        <f>Králíci!D348</f>
        <v>0</v>
      </c>
      <c r="E513" s="39">
        <f>Králíci!G348</f>
        <v>0</v>
      </c>
      <c r="F513" s="38">
        <f>Králíci!E348</f>
        <v>0</v>
      </c>
      <c r="G513" s="65">
        <f>Králíci!I348</f>
        <v>0</v>
      </c>
      <c r="H513" s="66">
        <f>Králíci!F348</f>
        <v>0</v>
      </c>
      <c r="I513" s="79">
        <f>Králíci!J348</f>
        <v>0</v>
      </c>
    </row>
    <row r="514" spans="1:9" ht="18" hidden="1" customHeight="1">
      <c r="A514" s="51">
        <v>349</v>
      </c>
      <c r="B514" s="38">
        <f>Králíci!B349</f>
        <v>0</v>
      </c>
      <c r="C514" s="39">
        <f>Králíci!C349</f>
        <v>0</v>
      </c>
      <c r="D514" s="39">
        <f>Králíci!D349</f>
        <v>0</v>
      </c>
      <c r="E514" s="39">
        <f>Králíci!G349</f>
        <v>0</v>
      </c>
      <c r="F514" s="38">
        <f>Králíci!E349</f>
        <v>0</v>
      </c>
      <c r="G514" s="65">
        <f>Králíci!I349</f>
        <v>0</v>
      </c>
      <c r="H514" s="66">
        <f>Králíci!F349</f>
        <v>0</v>
      </c>
      <c r="I514" s="79">
        <f>Králíci!J349</f>
        <v>0</v>
      </c>
    </row>
    <row r="515" spans="1:9" ht="18" hidden="1" customHeight="1">
      <c r="A515" s="51">
        <v>350</v>
      </c>
      <c r="B515" s="38">
        <f>Králíci!B350</f>
        <v>0</v>
      </c>
      <c r="C515" s="39">
        <f>Králíci!C350</f>
        <v>0</v>
      </c>
      <c r="D515" s="39">
        <f>Králíci!D350</f>
        <v>0</v>
      </c>
      <c r="E515" s="39">
        <f>Králíci!G350</f>
        <v>0</v>
      </c>
      <c r="F515" s="38">
        <f>Králíci!E350</f>
        <v>0</v>
      </c>
      <c r="G515" s="65">
        <f>Králíci!I350</f>
        <v>0</v>
      </c>
      <c r="H515" s="66">
        <f>Králíci!F350</f>
        <v>0</v>
      </c>
      <c r="I515" s="79">
        <f>Králíci!J350</f>
        <v>0</v>
      </c>
    </row>
    <row r="516" spans="1:9" ht="18" hidden="1" customHeight="1">
      <c r="A516" s="51">
        <v>351</v>
      </c>
      <c r="B516" s="38">
        <f>Králíci!B351</f>
        <v>0</v>
      </c>
      <c r="C516" s="39">
        <f>Králíci!C351</f>
        <v>0</v>
      </c>
      <c r="D516" s="39">
        <f>Králíci!D351</f>
        <v>0</v>
      </c>
      <c r="E516" s="39">
        <f>Králíci!G351</f>
        <v>0</v>
      </c>
      <c r="F516" s="38">
        <f>Králíci!E351</f>
        <v>0</v>
      </c>
      <c r="G516" s="65">
        <f>Králíci!I351</f>
        <v>0</v>
      </c>
      <c r="H516" s="66">
        <f>Králíci!F351</f>
        <v>0</v>
      </c>
      <c r="I516" s="79">
        <f>Králíci!J351</f>
        <v>0</v>
      </c>
    </row>
    <row r="517" spans="1:9" ht="18" hidden="1" customHeight="1">
      <c r="A517" s="51">
        <v>352</v>
      </c>
      <c r="B517" s="38">
        <f>Králíci!B352</f>
        <v>0</v>
      </c>
      <c r="C517" s="39">
        <f>Králíci!C352</f>
        <v>0</v>
      </c>
      <c r="D517" s="39">
        <f>Králíci!D352</f>
        <v>0</v>
      </c>
      <c r="E517" s="39">
        <f>Králíci!G352</f>
        <v>0</v>
      </c>
      <c r="F517" s="38">
        <f>Králíci!E352</f>
        <v>0</v>
      </c>
      <c r="G517" s="65">
        <f>Králíci!I352</f>
        <v>0</v>
      </c>
      <c r="H517" s="66">
        <f>Králíci!F352</f>
        <v>0</v>
      </c>
      <c r="I517" s="79">
        <f>Králíci!J352</f>
        <v>0</v>
      </c>
    </row>
    <row r="518" spans="1:9" ht="18" hidden="1" customHeight="1">
      <c r="A518" s="51">
        <v>353</v>
      </c>
      <c r="B518" s="38">
        <f>Králíci!B353</f>
        <v>0</v>
      </c>
      <c r="C518" s="39">
        <f>Králíci!C353</f>
        <v>0</v>
      </c>
      <c r="D518" s="39">
        <f>Králíci!D353</f>
        <v>0</v>
      </c>
      <c r="E518" s="39">
        <f>Králíci!G353</f>
        <v>0</v>
      </c>
      <c r="F518" s="38">
        <f>Králíci!E353</f>
        <v>0</v>
      </c>
      <c r="G518" s="65">
        <f>Králíci!I353</f>
        <v>0</v>
      </c>
      <c r="H518" s="66">
        <f>Králíci!F353</f>
        <v>0</v>
      </c>
      <c r="I518" s="79">
        <f>Králíci!J353</f>
        <v>0</v>
      </c>
    </row>
    <row r="519" spans="1:9" ht="18" hidden="1" customHeight="1">
      <c r="A519" s="51">
        <v>354</v>
      </c>
      <c r="B519" s="38">
        <f>Králíci!B354</f>
        <v>0</v>
      </c>
      <c r="C519" s="39">
        <f>Králíci!C354</f>
        <v>0</v>
      </c>
      <c r="D519" s="39">
        <f>Králíci!D354</f>
        <v>0</v>
      </c>
      <c r="E519" s="39">
        <f>Králíci!G354</f>
        <v>0</v>
      </c>
      <c r="F519" s="38">
        <f>Králíci!E354</f>
        <v>0</v>
      </c>
      <c r="G519" s="65">
        <f>Králíci!I354</f>
        <v>0</v>
      </c>
      <c r="H519" s="66">
        <f>Králíci!F354</f>
        <v>0</v>
      </c>
      <c r="I519" s="79">
        <f>Králíci!J354</f>
        <v>0</v>
      </c>
    </row>
    <row r="520" spans="1:9" ht="18" hidden="1" customHeight="1">
      <c r="A520" s="51">
        <v>355</v>
      </c>
      <c r="B520" s="38">
        <f>Králíci!B355</f>
        <v>0</v>
      </c>
      <c r="C520" s="39">
        <f>Králíci!C355</f>
        <v>0</v>
      </c>
      <c r="D520" s="39">
        <f>Králíci!D355</f>
        <v>0</v>
      </c>
      <c r="E520" s="39">
        <f>Králíci!G355</f>
        <v>0</v>
      </c>
      <c r="F520" s="38">
        <f>Králíci!E355</f>
        <v>0</v>
      </c>
      <c r="G520" s="65">
        <f>Králíci!I355</f>
        <v>0</v>
      </c>
      <c r="H520" s="66">
        <f>Králíci!F355</f>
        <v>0</v>
      </c>
      <c r="I520" s="79">
        <f>Králíci!J355</f>
        <v>0</v>
      </c>
    </row>
    <row r="521" spans="1:9" ht="18" hidden="1" customHeight="1">
      <c r="A521" s="51">
        <v>356</v>
      </c>
      <c r="B521" s="38">
        <f>Králíci!B356</f>
        <v>0</v>
      </c>
      <c r="C521" s="39">
        <f>Králíci!C356</f>
        <v>0</v>
      </c>
      <c r="D521" s="39">
        <f>Králíci!D356</f>
        <v>0</v>
      </c>
      <c r="E521" s="39">
        <f>Králíci!G356</f>
        <v>0</v>
      </c>
      <c r="F521" s="38">
        <f>Králíci!E356</f>
        <v>0</v>
      </c>
      <c r="G521" s="65">
        <f>Králíci!I356</f>
        <v>0</v>
      </c>
      <c r="H521" s="66">
        <f>Králíci!F356</f>
        <v>0</v>
      </c>
      <c r="I521" s="79">
        <f>Králíci!J356</f>
        <v>0</v>
      </c>
    </row>
    <row r="522" spans="1:9" ht="18" hidden="1" customHeight="1">
      <c r="A522" s="51">
        <v>357</v>
      </c>
      <c r="B522" s="38">
        <f>Králíci!B357</f>
        <v>0</v>
      </c>
      <c r="C522" s="39">
        <f>Králíci!C357</f>
        <v>0</v>
      </c>
      <c r="D522" s="39">
        <f>Králíci!D357</f>
        <v>0</v>
      </c>
      <c r="E522" s="39">
        <f>Králíci!G357</f>
        <v>0</v>
      </c>
      <c r="F522" s="38">
        <f>Králíci!E357</f>
        <v>0</v>
      </c>
      <c r="G522" s="65">
        <f>Králíci!I357</f>
        <v>0</v>
      </c>
      <c r="H522" s="66">
        <f>Králíci!F357</f>
        <v>0</v>
      </c>
      <c r="I522" s="79">
        <f>Králíci!J357</f>
        <v>0</v>
      </c>
    </row>
    <row r="523" spans="1:9" ht="18" customHeight="1">
      <c r="A523" s="11" t="s">
        <v>38</v>
      </c>
      <c r="B523" s="21"/>
      <c r="C523" s="19"/>
      <c r="D523" s="19"/>
      <c r="E523" s="19"/>
      <c r="F523" s="19"/>
      <c r="G523" s="19"/>
      <c r="H523" s="55"/>
      <c r="I523" s="102"/>
    </row>
    <row r="524" spans="1:9" ht="18" customHeight="1">
      <c r="A524" s="14" t="s">
        <v>30</v>
      </c>
      <c r="B524" s="180" t="s">
        <v>39</v>
      </c>
      <c r="C524" s="181"/>
      <c r="D524" s="182"/>
      <c r="E524" s="15" t="s">
        <v>40</v>
      </c>
      <c r="F524" s="183" t="s">
        <v>35</v>
      </c>
      <c r="G524" s="184"/>
      <c r="H524" s="56"/>
      <c r="I524" s="82" t="s">
        <v>37</v>
      </c>
    </row>
    <row r="525" spans="1:9" ht="18" customHeight="1">
      <c r="A525" s="22"/>
      <c r="B525" s="189"/>
      <c r="C525" s="189"/>
      <c r="D525" s="189"/>
      <c r="E525" s="22"/>
      <c r="F525" s="190"/>
      <c r="G525" s="190"/>
      <c r="H525" s="57"/>
      <c r="I525" s="103"/>
    </row>
    <row r="526" spans="1:9" ht="18" customHeight="1">
      <c r="A526" s="50">
        <v>1</v>
      </c>
      <c r="B526" s="163" t="str">
        <f>Holubi!C2</f>
        <v>Moravský pštros černý běloocasý</v>
      </c>
      <c r="C526" s="164"/>
      <c r="D526" s="165"/>
      <c r="E526" s="65" t="str">
        <f>Holubi!B2</f>
        <v>5ks</v>
      </c>
      <c r="F526" s="185" t="str">
        <f>Holubi!D2</f>
        <v>94,0-92,0-0-92,0-0-0</v>
      </c>
      <c r="G526" s="186"/>
      <c r="H526" s="74">
        <f>Holubi!E2</f>
        <v>0</v>
      </c>
      <c r="I526" s="79" t="str">
        <f>Holubi!F2</f>
        <v>Kranda Ladislav</v>
      </c>
    </row>
    <row r="527" spans="1:9" ht="18" customHeight="1">
      <c r="A527" s="124">
        <v>2</v>
      </c>
      <c r="B527" s="148" t="str">
        <f>Holubi!C3</f>
        <v>Moravský pštros černý</v>
      </c>
      <c r="C527" s="149"/>
      <c r="D527" s="150"/>
      <c r="E527" s="130" t="str">
        <f>Holubi!B3</f>
        <v>5ks</v>
      </c>
      <c r="F527" s="151" t="str">
        <f>Holubi!D3</f>
        <v>96,0-92,0-92,0-95,0-94,0 ČC</v>
      </c>
      <c r="G527" s="187"/>
      <c r="H527" s="152"/>
      <c r="I527" s="127" t="str">
        <f>Holubi!F3</f>
        <v>Vlach Oldřich st.</v>
      </c>
    </row>
    <row r="528" spans="1:9" ht="18" customHeight="1">
      <c r="A528" s="50">
        <v>3</v>
      </c>
      <c r="B528" s="163" t="str">
        <f>Holubi!C4</f>
        <v>Moravský pštros černý</v>
      </c>
      <c r="C528" s="164"/>
      <c r="D528" s="165"/>
      <c r="E528" s="65" t="str">
        <f>Holubi!B4</f>
        <v>5ks</v>
      </c>
      <c r="F528" s="185" t="str">
        <f>Holubi!D4</f>
        <v>95,0-96,0-0-0-0 ČC</v>
      </c>
      <c r="G528" s="186"/>
      <c r="H528" s="74">
        <f>Holubi!E4</f>
        <v>0</v>
      </c>
      <c r="I528" s="79" t="str">
        <f>Holubi!F4</f>
        <v>Vondráček Jindřich</v>
      </c>
    </row>
    <row r="529" spans="1:9" ht="18" customHeight="1">
      <c r="A529" s="124">
        <v>4</v>
      </c>
      <c r="B529" s="148" t="str">
        <f>Holubi!C5</f>
        <v>Moravský pštros modrý</v>
      </c>
      <c r="C529" s="149"/>
      <c r="D529" s="150"/>
      <c r="E529" s="130" t="str">
        <f>Holubi!B5</f>
        <v>5ks</v>
      </c>
      <c r="F529" s="151" t="str">
        <f>Holubi!D5</f>
        <v>94,0-96,0-92,0-92,0-93,0 ČC</v>
      </c>
      <c r="G529" s="187"/>
      <c r="H529" s="152"/>
      <c r="I529" s="127" t="str">
        <f>Holubi!F5</f>
        <v>Vlach O. ml. MCH</v>
      </c>
    </row>
    <row r="530" spans="1:9" ht="18" customHeight="1">
      <c r="A530" s="50">
        <v>5</v>
      </c>
      <c r="B530" s="163" t="str">
        <f>Holubi!C6</f>
        <v>Benešovský holub bílý</v>
      </c>
      <c r="C530" s="164"/>
      <c r="D530" s="165"/>
      <c r="E530" s="65" t="str">
        <f>Holubi!B6</f>
        <v>5ks</v>
      </c>
      <c r="F530" s="185" t="str">
        <f>Holubi!D6</f>
        <v>0-93,0-93,0-0-0</v>
      </c>
      <c r="G530" s="186"/>
      <c r="H530" s="74">
        <f>Holubi!E6</f>
        <v>0</v>
      </c>
      <c r="I530" s="79" t="str">
        <f>Holubi!F6</f>
        <v>Kafka Jaroslav</v>
      </c>
    </row>
    <row r="531" spans="1:9" ht="18" customHeight="1">
      <c r="A531" s="50">
        <v>6</v>
      </c>
      <c r="B531" s="163" t="str">
        <f>Holubi!C7</f>
        <v>Benešovský holub bílý</v>
      </c>
      <c r="C531" s="164"/>
      <c r="D531" s="165"/>
      <c r="E531" s="65" t="str">
        <f>Holubi!B7</f>
        <v>6ks</v>
      </c>
      <c r="F531" s="185" t="str">
        <f>Holubi!D7</f>
        <v>95,0-92,0-95,0-0-92,0-0</v>
      </c>
      <c r="G531" s="186"/>
      <c r="H531" s="74" t="str">
        <f>Holubi!E7</f>
        <v>prodejné</v>
      </c>
      <c r="I531" s="79" t="str">
        <f>Holubi!F7</f>
        <v>Kafka Jaroslav</v>
      </c>
    </row>
    <row r="532" spans="1:9" ht="18" customHeight="1">
      <c r="A532" s="50">
        <v>7</v>
      </c>
      <c r="B532" s="163" t="str">
        <f>Holubi!C8</f>
        <v>Gigant</v>
      </c>
      <c r="C532" s="164"/>
      <c r="D532" s="165"/>
      <c r="E532" s="65" t="str">
        <f>Holubi!B8</f>
        <v>5ks</v>
      </c>
      <c r="F532" s="185" t="str">
        <f>Holubi!D8</f>
        <v>96,0-93,0-95,0-94,0-93,0</v>
      </c>
      <c r="G532" s="186"/>
      <c r="H532" s="74">
        <f>Holubi!E8</f>
        <v>0</v>
      </c>
      <c r="I532" s="79" t="str">
        <f>Holubi!F8</f>
        <v>Beránek Vl. st.</v>
      </c>
    </row>
    <row r="533" spans="1:9" ht="18" customHeight="1">
      <c r="A533" s="124">
        <v>8</v>
      </c>
      <c r="B533" s="148" t="str">
        <f>Holubi!C9</f>
        <v>Benešovský holub žlutý</v>
      </c>
      <c r="C533" s="149"/>
      <c r="D533" s="150"/>
      <c r="E533" s="130" t="str">
        <f>Holubi!B9</f>
        <v>5ks</v>
      </c>
      <c r="F533" s="151" t="str">
        <f>Holubi!D9</f>
        <v>95,0-95,0-94,0-96,0-94,0 ČC</v>
      </c>
      <c r="G533" s="187"/>
      <c r="H533" s="152"/>
      <c r="I533" s="127" t="str">
        <f>Holubi!F9</f>
        <v>Beránek Vl. st.</v>
      </c>
    </row>
    <row r="534" spans="1:9" ht="18" customHeight="1">
      <c r="A534" s="124">
        <v>9</v>
      </c>
      <c r="B534" s="148" t="str">
        <f>Holubi!C10</f>
        <v>Slezský barevnohlávek modrý</v>
      </c>
      <c r="C534" s="149"/>
      <c r="D534" s="150"/>
      <c r="E534" s="130" t="str">
        <f>Holubi!B10</f>
        <v>5ks</v>
      </c>
      <c r="F534" s="151" t="str">
        <f>Holubi!D10</f>
        <v>96,0-95,0-95,0-94,0-94,0 ČC</v>
      </c>
      <c r="G534" s="187"/>
      <c r="H534" s="152"/>
      <c r="I534" s="127" t="str">
        <f>Holubi!F10</f>
        <v>Rod Oldřich</v>
      </c>
    </row>
    <row r="535" spans="1:9" ht="18" customHeight="1">
      <c r="A535" s="50">
        <v>10</v>
      </c>
      <c r="B535" s="163" t="str">
        <f>Holubi!C11</f>
        <v>Polský rys černý</v>
      </c>
      <c r="C535" s="164"/>
      <c r="D535" s="165"/>
      <c r="E535" s="65" t="str">
        <f>Holubi!B11</f>
        <v>5ks</v>
      </c>
      <c r="F535" s="185" t="str">
        <f>Holubi!D11</f>
        <v>94,0-92,0-93,0</v>
      </c>
      <c r="G535" s="186"/>
      <c r="H535" s="74">
        <f>Holubi!E11</f>
        <v>0</v>
      </c>
      <c r="I535" s="79" t="str">
        <f>Holubi!F11</f>
        <v>Kranda Ladislav</v>
      </c>
    </row>
    <row r="536" spans="1:9" ht="18" customHeight="1">
      <c r="A536" s="124">
        <v>11</v>
      </c>
      <c r="B536" s="148" t="str">
        <f>Holubi!C12</f>
        <v>Polský rys modrý</v>
      </c>
      <c r="C536" s="149"/>
      <c r="D536" s="150"/>
      <c r="E536" s="130" t="str">
        <f>Holubi!B12</f>
        <v>5ks</v>
      </c>
      <c r="F536" s="151" t="str">
        <f>Holubi!D12</f>
        <v>96,0-0-92,0-92,0-92,0-0 ČC</v>
      </c>
      <c r="G536" s="187"/>
      <c r="H536" s="152"/>
      <c r="I536" s="127" t="str">
        <f>Holubi!F12</f>
        <v>Kranda Ladislav</v>
      </c>
    </row>
    <row r="537" spans="1:9" ht="18" customHeight="1">
      <c r="A537" s="50">
        <v>12</v>
      </c>
      <c r="B537" s="163" t="str">
        <f>Holubi!C13</f>
        <v>Nedodáno</v>
      </c>
      <c r="C537" s="164"/>
      <c r="D537" s="165"/>
      <c r="E537" s="65">
        <f>Holubi!B13</f>
        <v>0</v>
      </c>
      <c r="F537" s="185">
        <f>Holubi!D13</f>
        <v>0</v>
      </c>
      <c r="G537" s="186"/>
      <c r="H537" s="74">
        <f>Holubi!E13</f>
        <v>0</v>
      </c>
      <c r="I537" s="79">
        <f>Holubi!F13</f>
        <v>0</v>
      </c>
    </row>
    <row r="538" spans="1:9" ht="18" customHeight="1">
      <c r="A538" s="50">
        <v>13</v>
      </c>
      <c r="B538" s="163" t="str">
        <f>Holubi!C14</f>
        <v>King bílý</v>
      </c>
      <c r="C538" s="164"/>
      <c r="D538" s="165"/>
      <c r="E538" s="65" t="str">
        <f>Holubi!B14</f>
        <v>5ks</v>
      </c>
      <c r="F538" s="185" t="str">
        <f>Holubi!D14</f>
        <v>95,0-94,0-0-95,0-94,0</v>
      </c>
      <c r="G538" s="186"/>
      <c r="H538" s="74">
        <f>Holubi!E14</f>
        <v>0</v>
      </c>
      <c r="I538" s="79" t="str">
        <f>Holubi!F14</f>
        <v>Petrus Jiří</v>
      </c>
    </row>
    <row r="539" spans="1:9" ht="18" customHeight="1">
      <c r="A539" s="50">
        <v>14</v>
      </c>
      <c r="B539" s="163" t="str">
        <f>Holubi!C15</f>
        <v>King červeny dominantní</v>
      </c>
      <c r="C539" s="164"/>
      <c r="D539" s="165"/>
      <c r="E539" s="65" t="str">
        <f>Holubi!B15</f>
        <v>5ks</v>
      </c>
      <c r="F539" s="185" t="str">
        <f>Holubi!D15</f>
        <v>94,0-95,0-95,0-92,0-94,0-92,0</v>
      </c>
      <c r="G539" s="188"/>
      <c r="H539" s="186"/>
      <c r="I539" s="79" t="str">
        <f>Holubi!F15</f>
        <v>Petrus Jiří</v>
      </c>
    </row>
    <row r="540" spans="1:9" ht="18" customHeight="1">
      <c r="A540" s="124">
        <v>15</v>
      </c>
      <c r="B540" s="148" t="str">
        <f>Holubi!C16</f>
        <v>King</v>
      </c>
      <c r="C540" s="149"/>
      <c r="D540" s="150"/>
      <c r="E540" s="130" t="str">
        <f>Holubi!B16</f>
        <v>5ks</v>
      </c>
      <c r="F540" s="151" t="str">
        <f>Holubi!D16</f>
        <v>95,0-95,0-96,0-95,0-94,0 Nej.voliera</v>
      </c>
      <c r="G540" s="187"/>
      <c r="H540" s="152"/>
      <c r="I540" s="127" t="str">
        <f>Holubi!F16</f>
        <v>Semerád Miroslav</v>
      </c>
    </row>
    <row r="541" spans="1:9" ht="18" customHeight="1">
      <c r="A541" s="124">
        <v>16</v>
      </c>
      <c r="B541" s="148" t="str">
        <f>Holubi!C17</f>
        <v>Moravský morák</v>
      </c>
      <c r="C541" s="149"/>
      <c r="D541" s="150"/>
      <c r="E541" s="130" t="str">
        <f>Holubi!B17</f>
        <v>5 ks</v>
      </c>
      <c r="F541" s="151" t="str">
        <f>Holubi!D17</f>
        <v>96,0-94,0-93,0-0-92,0 ČC</v>
      </c>
      <c r="G541" s="152"/>
      <c r="H541" s="126">
        <f>Holubi!E17</f>
        <v>0</v>
      </c>
      <c r="I541" s="127" t="str">
        <f>Holubi!F17</f>
        <v>Sommer Josef</v>
      </c>
    </row>
    <row r="542" spans="1:9" ht="18" customHeight="1">
      <c r="A542" s="50">
        <v>17</v>
      </c>
      <c r="B542" s="163" t="str">
        <f>Holubi!C18</f>
        <v>Český stavák černý sedlatý</v>
      </c>
      <c r="C542" s="164"/>
      <c r="D542" s="165"/>
      <c r="E542" s="65" t="str">
        <f>Holubi!B18</f>
        <v>5 ks</v>
      </c>
      <c r="F542" s="185" t="str">
        <f>Holubi!D18</f>
        <v>94,0-95,0-0-94,0-93,0</v>
      </c>
      <c r="G542" s="186"/>
      <c r="H542" s="74">
        <f>Holubi!E18</f>
        <v>0</v>
      </c>
      <c r="I542" s="79" t="str">
        <f>Holubi!F18</f>
        <v>Sommer Josef</v>
      </c>
    </row>
    <row r="543" spans="1:9" ht="18" customHeight="1">
      <c r="A543" s="124">
        <v>18</v>
      </c>
      <c r="B543" s="148" t="str">
        <f>Holubi!C19</f>
        <v>Český stavák modrý sedlatý</v>
      </c>
      <c r="C543" s="149"/>
      <c r="D543" s="150"/>
      <c r="E543" s="130" t="str">
        <f>Holubi!B19</f>
        <v>6ks</v>
      </c>
      <c r="F543" s="151" t="str">
        <f>Holubi!D19</f>
        <v>94,0-96,0-95,0-93,0-0-93,0 ČC</v>
      </c>
      <c r="G543" s="187"/>
      <c r="H543" s="152"/>
      <c r="I543" s="127" t="str">
        <f>Holubi!F19</f>
        <v>Sommer Josef</v>
      </c>
    </row>
    <row r="544" spans="1:9" ht="18" customHeight="1">
      <c r="A544" s="50">
        <v>19</v>
      </c>
      <c r="B544" s="163" t="str">
        <f>Holubi!C20</f>
        <v>Český stavák modrý pruhový</v>
      </c>
      <c r="C544" s="164"/>
      <c r="D544" s="165"/>
      <c r="E544" s="65" t="str">
        <f>Holubi!B20</f>
        <v>5ks</v>
      </c>
      <c r="F544" s="185" t="str">
        <f>Holubi!D20</f>
        <v>96,0-95,0-94,0-95,0-92,0</v>
      </c>
      <c r="G544" s="186"/>
      <c r="H544" s="74">
        <f>Holubi!E20</f>
        <v>0</v>
      </c>
      <c r="I544" s="79" t="str">
        <f>Holubi!F20</f>
        <v>Sommer Josef</v>
      </c>
    </row>
    <row r="545" spans="1:9" ht="18" customHeight="1">
      <c r="A545" s="50">
        <v>20</v>
      </c>
      <c r="B545" s="163" t="str">
        <f>Holubi!C21</f>
        <v>Český bublák</v>
      </c>
      <c r="C545" s="164"/>
      <c r="D545" s="165"/>
      <c r="E545" s="65" t="str">
        <f>Holubi!B21</f>
        <v>5ks</v>
      </c>
      <c r="F545" s="185" t="str">
        <f>Holubi!D21</f>
        <v>95,0-93,0-0-0-0</v>
      </c>
      <c r="G545" s="186"/>
      <c r="H545" s="80">
        <f>Holubi!E21</f>
        <v>0</v>
      </c>
      <c r="I545" s="79" t="str">
        <f>Holubi!F21</f>
        <v>Kaštálek František</v>
      </c>
    </row>
    <row r="546" spans="1:9" ht="18" customHeight="1">
      <c r="A546" s="88"/>
      <c r="B546" s="173"/>
      <c r="C546" s="173"/>
      <c r="D546" s="173"/>
      <c r="E546" s="91"/>
      <c r="F546" s="174"/>
      <c r="G546" s="174"/>
      <c r="H546" s="91"/>
      <c r="I546" s="100"/>
    </row>
    <row r="547" spans="1:9" ht="18" customHeight="1">
      <c r="A547" s="88"/>
      <c r="B547" s="173"/>
      <c r="C547" s="173"/>
      <c r="D547" s="173"/>
      <c r="E547" s="91"/>
      <c r="F547" s="174"/>
      <c r="G547" s="174"/>
      <c r="H547" s="91"/>
      <c r="I547" s="100"/>
    </row>
    <row r="548" spans="1:9" ht="18" customHeight="1">
      <c r="A548" s="88"/>
      <c r="B548" s="173"/>
      <c r="C548" s="173"/>
      <c r="D548" s="173"/>
      <c r="E548" s="91"/>
      <c r="F548" s="174"/>
      <c r="G548" s="174"/>
      <c r="H548" s="91"/>
      <c r="I548" s="100"/>
    </row>
    <row r="549" spans="1:9" ht="18" customHeight="1">
      <c r="A549" s="88"/>
      <c r="B549" s="173"/>
      <c r="C549" s="173"/>
      <c r="D549" s="173"/>
      <c r="E549" s="91"/>
      <c r="F549" s="174"/>
      <c r="G549" s="174"/>
      <c r="H549" s="91"/>
      <c r="I549" s="100"/>
    </row>
    <row r="550" spans="1:9" ht="18" customHeight="1">
      <c r="A550" s="88"/>
      <c r="B550" s="173"/>
      <c r="C550" s="173"/>
      <c r="D550" s="173"/>
      <c r="E550" s="91"/>
      <c r="F550" s="174"/>
      <c r="G550" s="174"/>
      <c r="H550" s="91"/>
      <c r="I550" s="100"/>
    </row>
    <row r="551" spans="1:9" ht="18" customHeight="1">
      <c r="A551" s="88"/>
      <c r="B551" s="173"/>
      <c r="C551" s="173"/>
      <c r="D551" s="173"/>
      <c r="E551" s="91"/>
      <c r="F551" s="174"/>
      <c r="G551" s="174"/>
      <c r="H551" s="91"/>
      <c r="I551" s="100"/>
    </row>
    <row r="552" spans="1:9" ht="18" customHeight="1">
      <c r="A552" s="88"/>
      <c r="B552" s="173"/>
      <c r="C552" s="173"/>
      <c r="D552" s="173"/>
      <c r="E552" s="91"/>
      <c r="F552" s="174"/>
      <c r="G552" s="174"/>
      <c r="H552" s="91"/>
      <c r="I552" s="100"/>
    </row>
    <row r="553" spans="1:9" ht="18" customHeight="1">
      <c r="A553" s="88"/>
      <c r="B553" s="173"/>
      <c r="C553" s="173"/>
      <c r="D553" s="173"/>
      <c r="E553" s="91"/>
      <c r="F553" s="174"/>
      <c r="G553" s="174"/>
      <c r="H553" s="91"/>
      <c r="I553" s="100"/>
    </row>
    <row r="554" spans="1:9" ht="18" customHeight="1">
      <c r="A554" s="88"/>
      <c r="B554" s="173"/>
      <c r="C554" s="173"/>
      <c r="D554" s="173"/>
      <c r="E554" s="91"/>
      <c r="F554" s="174"/>
      <c r="G554" s="174"/>
      <c r="H554" s="91"/>
      <c r="I554" s="100"/>
    </row>
    <row r="555" spans="1:9" ht="18" customHeight="1">
      <c r="A555" s="88"/>
      <c r="B555" s="173"/>
      <c r="C555" s="173"/>
      <c r="D555" s="173"/>
      <c r="E555" s="91"/>
      <c r="F555" s="174"/>
      <c r="G555" s="174"/>
      <c r="H555" s="91"/>
      <c r="I555" s="100"/>
    </row>
    <row r="556" spans="1:9" ht="18" customHeight="1">
      <c r="A556" s="88"/>
      <c r="B556" s="173"/>
      <c r="C556" s="173"/>
      <c r="D556" s="173"/>
      <c r="E556" s="91"/>
      <c r="F556" s="174"/>
      <c r="G556" s="174"/>
      <c r="H556" s="91"/>
      <c r="I556" s="100"/>
    </row>
    <row r="557" spans="1:9" ht="18" customHeight="1">
      <c r="A557" s="88"/>
      <c r="B557" s="173"/>
      <c r="C557" s="173"/>
      <c r="D557" s="173"/>
      <c r="E557" s="91"/>
      <c r="F557" s="174"/>
      <c r="G557" s="174"/>
      <c r="H557" s="91"/>
      <c r="I557" s="100"/>
    </row>
    <row r="558" spans="1:9" ht="18" customHeight="1">
      <c r="A558" s="88"/>
      <c r="B558" s="173"/>
      <c r="C558" s="173"/>
      <c r="D558" s="173"/>
      <c r="E558" s="91"/>
      <c r="F558" s="174"/>
      <c r="G558" s="174"/>
      <c r="H558" s="91"/>
      <c r="I558" s="100"/>
    </row>
    <row r="559" spans="1:9" ht="18" customHeight="1">
      <c r="A559" s="88"/>
      <c r="B559" s="173"/>
      <c r="C559" s="173"/>
      <c r="D559" s="173"/>
      <c r="E559" s="91"/>
      <c r="F559" s="174"/>
      <c r="G559" s="174"/>
      <c r="H559" s="91"/>
      <c r="I559" s="100"/>
    </row>
    <row r="560" spans="1:9" ht="18" customHeight="1">
      <c r="A560" s="88"/>
      <c r="B560" s="173"/>
      <c r="C560" s="173"/>
      <c r="D560" s="173"/>
      <c r="E560" s="91"/>
      <c r="F560" s="174"/>
      <c r="G560" s="174"/>
      <c r="H560" s="91"/>
      <c r="I560" s="100"/>
    </row>
    <row r="561" spans="1:9" ht="18" customHeight="1">
      <c r="A561" s="88"/>
      <c r="B561" s="173"/>
      <c r="C561" s="173"/>
      <c r="D561" s="173"/>
      <c r="E561" s="91"/>
      <c r="F561" s="174"/>
      <c r="G561" s="174"/>
      <c r="H561" s="91"/>
      <c r="I561" s="100"/>
    </row>
    <row r="562" spans="1:9" ht="18" customHeight="1">
      <c r="A562" s="88"/>
      <c r="B562" s="173"/>
      <c r="C562" s="173"/>
      <c r="D562" s="173"/>
      <c r="E562" s="91"/>
      <c r="F562" s="174"/>
      <c r="G562" s="174"/>
      <c r="H562" s="91"/>
      <c r="I562" s="100"/>
    </row>
    <row r="563" spans="1:9" ht="18" customHeight="1">
      <c r="A563" s="88"/>
      <c r="B563" s="173"/>
      <c r="C563" s="173"/>
      <c r="D563" s="173"/>
      <c r="E563" s="91"/>
      <c r="F563" s="174"/>
      <c r="G563" s="174"/>
      <c r="H563" s="91"/>
      <c r="I563" s="100"/>
    </row>
    <row r="564" spans="1:9" ht="18" customHeight="1">
      <c r="A564" s="88"/>
      <c r="B564" s="173"/>
      <c r="C564" s="173"/>
      <c r="D564" s="173"/>
      <c r="E564" s="91"/>
      <c r="F564" s="174"/>
      <c r="G564" s="174"/>
      <c r="H564" s="91"/>
      <c r="I564" s="100"/>
    </row>
    <row r="565" spans="1:9" ht="18" customHeight="1">
      <c r="A565" s="88"/>
      <c r="B565" s="173"/>
      <c r="C565" s="173"/>
      <c r="D565" s="173"/>
      <c r="E565" s="91"/>
      <c r="F565" s="174"/>
      <c r="G565" s="174"/>
      <c r="H565" s="91"/>
      <c r="I565" s="100"/>
    </row>
    <row r="566" spans="1:9" ht="18" customHeight="1">
      <c r="A566" s="88"/>
      <c r="B566" s="173"/>
      <c r="C566" s="173"/>
      <c r="D566" s="173"/>
      <c r="E566" s="91"/>
      <c r="F566" s="174"/>
      <c r="G566" s="174"/>
      <c r="H566" s="91"/>
      <c r="I566" s="100"/>
    </row>
    <row r="567" spans="1:9" ht="18" customHeight="1">
      <c r="A567" s="88"/>
      <c r="B567" s="173"/>
      <c r="C567" s="173"/>
      <c r="D567" s="173"/>
      <c r="E567" s="91"/>
      <c r="F567" s="174"/>
      <c r="G567" s="174"/>
      <c r="H567" s="91"/>
      <c r="I567" s="100"/>
    </row>
    <row r="568" spans="1:9" ht="18" customHeight="1">
      <c r="A568" s="11" t="s">
        <v>41</v>
      </c>
      <c r="B568" s="12"/>
      <c r="C568" s="12"/>
      <c r="D568" s="12"/>
      <c r="E568" s="12"/>
      <c r="F568" s="13"/>
      <c r="G568" s="13"/>
      <c r="H568" s="13"/>
      <c r="I568" s="98"/>
    </row>
    <row r="569" spans="1:9" ht="18" customHeight="1">
      <c r="A569" s="14" t="s">
        <v>30</v>
      </c>
      <c r="B569" s="180" t="s">
        <v>39</v>
      </c>
      <c r="C569" s="181"/>
      <c r="D569" s="182"/>
      <c r="E569" s="15" t="s">
        <v>34</v>
      </c>
      <c r="F569" s="183" t="s">
        <v>35</v>
      </c>
      <c r="G569" s="184"/>
      <c r="H569" s="56" t="s">
        <v>36</v>
      </c>
      <c r="I569" s="81" t="s">
        <v>37</v>
      </c>
    </row>
    <row r="570" spans="1:9" ht="18" customHeight="1">
      <c r="A570" s="17"/>
      <c r="B570" s="18"/>
      <c r="C570" s="18"/>
      <c r="D570" s="18"/>
      <c r="E570" s="18"/>
      <c r="F570" s="162"/>
      <c r="G570" s="162"/>
      <c r="H570" s="58"/>
      <c r="I570" s="104"/>
    </row>
    <row r="571" spans="1:9" ht="18" customHeight="1">
      <c r="A571" s="50">
        <v>1</v>
      </c>
      <c r="B571" s="163" t="str">
        <f>Drůbež!D2</f>
        <v>Husa Tuluská</v>
      </c>
      <c r="C571" s="164"/>
      <c r="D571" s="165"/>
      <c r="E571" s="38">
        <f>Drůbež!B2</f>
        <v>1.1000000000000001</v>
      </c>
      <c r="F571" s="166" t="str">
        <f>Drůbež!C2</f>
        <v>93,0-93,0</v>
      </c>
      <c r="G571" s="167"/>
      <c r="H571" s="74">
        <f>Drůbež!E2</f>
        <v>0</v>
      </c>
      <c r="I571" s="79" t="str">
        <f>Drůbež!F2</f>
        <v>Novotný</v>
      </c>
    </row>
    <row r="572" spans="1:9" ht="18" customHeight="1">
      <c r="A572" s="124">
        <v>2</v>
      </c>
      <c r="B572" s="148" t="str">
        <f>Drůbež!D3</f>
        <v>Husa Pomořanská</v>
      </c>
      <c r="C572" s="149"/>
      <c r="D572" s="150"/>
      <c r="E572" s="125">
        <f>Drůbež!B3</f>
        <v>1.1000000000000001</v>
      </c>
      <c r="F572" s="158" t="str">
        <f>Drůbež!C3</f>
        <v>94,0-93,0 ČC</v>
      </c>
      <c r="G572" s="159"/>
      <c r="H572" s="126">
        <f>Drůbež!E3</f>
        <v>0</v>
      </c>
      <c r="I572" s="127" t="str">
        <f>Drůbež!F3</f>
        <v>Novotný</v>
      </c>
    </row>
    <row r="573" spans="1:9" ht="18" customHeight="1">
      <c r="A573" s="50">
        <v>3</v>
      </c>
      <c r="B573" s="163" t="str">
        <f>Drůbež!D4</f>
        <v>Husa Pomořanská</v>
      </c>
      <c r="C573" s="164"/>
      <c r="D573" s="165"/>
      <c r="E573" s="38">
        <f>Drůbež!B4</f>
        <v>1.1000000000000001</v>
      </c>
      <c r="F573" s="166" t="str">
        <f>Drůbež!C4</f>
        <v>93,0-93,0</v>
      </c>
      <c r="G573" s="167"/>
      <c r="H573" s="74">
        <f>Drůbež!E4</f>
        <v>0</v>
      </c>
      <c r="I573" s="79" t="str">
        <f>Drůbež!F4</f>
        <v>Novotný</v>
      </c>
    </row>
    <row r="574" spans="1:9" ht="18" customHeight="1">
      <c r="A574" s="50">
        <v>4</v>
      </c>
      <c r="B574" s="163" t="str">
        <f>Drůbež!D5</f>
        <v>Husa Štajbašská</v>
      </c>
      <c r="C574" s="164"/>
      <c r="D574" s="165"/>
      <c r="E574" s="38">
        <f>Drůbež!B5</f>
        <v>1.1000000000000001</v>
      </c>
      <c r="F574" s="166" t="str">
        <f>Drůbež!C5</f>
        <v>0-0</v>
      </c>
      <c r="G574" s="167"/>
      <c r="H574" s="74">
        <f>Drůbež!E5</f>
        <v>0</v>
      </c>
      <c r="I574" s="79" t="str">
        <f>Drůbež!F5</f>
        <v>Blažková Eva</v>
      </c>
    </row>
    <row r="575" spans="1:9" ht="18" customHeight="1">
      <c r="A575" s="50">
        <v>5</v>
      </c>
      <c r="B575" s="163" t="str">
        <f>Drůbež!D6</f>
        <v>Husa Česká</v>
      </c>
      <c r="C575" s="164"/>
      <c r="D575" s="165"/>
      <c r="E575" s="38">
        <f>Drůbež!B6</f>
        <v>1.1000000000000001</v>
      </c>
      <c r="F575" s="166" t="str">
        <f>Drůbež!C6</f>
        <v>92,0-92,0</v>
      </c>
      <c r="G575" s="167"/>
      <c r="H575" s="74">
        <f>Drůbež!E6</f>
        <v>0</v>
      </c>
      <c r="I575" s="79" t="str">
        <f>Drůbež!F6</f>
        <v>Blažková Eva</v>
      </c>
    </row>
    <row r="576" spans="1:9" ht="18" customHeight="1">
      <c r="A576" s="50">
        <v>6</v>
      </c>
      <c r="B576" s="163" t="str">
        <f>Drůbež!D7</f>
        <v>Husa Česká chocholatá</v>
      </c>
      <c r="C576" s="164"/>
      <c r="D576" s="165"/>
      <c r="E576" s="38">
        <f>Drůbež!B7</f>
        <v>2</v>
      </c>
      <c r="F576" s="166" t="str">
        <f>Drůbež!C7</f>
        <v>93,0-92,0</v>
      </c>
      <c r="G576" s="167"/>
      <c r="H576" s="74">
        <f>Drůbež!E7</f>
        <v>0</v>
      </c>
      <c r="I576" s="79" t="str">
        <f>Drůbež!F7</f>
        <v>Blažková Eva</v>
      </c>
    </row>
    <row r="577" spans="1:9" ht="18" customHeight="1">
      <c r="A577" s="124">
        <v>7</v>
      </c>
      <c r="B577" s="148" t="str">
        <f>Drůbež!D8</f>
        <v>Husa česká chocholatá</v>
      </c>
      <c r="C577" s="149"/>
      <c r="D577" s="150"/>
      <c r="E577" s="125">
        <f>Drůbež!B8</f>
        <v>1.2</v>
      </c>
      <c r="F577" s="158" t="str">
        <f>Drůbež!C8</f>
        <v>93,0-94,0-93,0 ČC</v>
      </c>
      <c r="G577" s="159"/>
      <c r="H577" s="126">
        <f>Drůbež!E8</f>
        <v>0</v>
      </c>
      <c r="I577" s="127" t="str">
        <f>Drůbež!F8</f>
        <v>Bouma jiří, ing.</v>
      </c>
    </row>
    <row r="578" spans="1:9" ht="18" customHeight="1">
      <c r="A578" s="50">
        <v>8</v>
      </c>
      <c r="B578" s="163" t="str">
        <f>Drůbež!D9</f>
        <v>Kachna pižmovka bílá</v>
      </c>
      <c r="C578" s="164"/>
      <c r="D578" s="165"/>
      <c r="E578" s="38">
        <f>Drůbež!B9</f>
        <v>1.2</v>
      </c>
      <c r="F578" s="166" t="str">
        <f>Drůbež!C9</f>
        <v>93,0-93,0-93,0</v>
      </c>
      <c r="G578" s="167"/>
      <c r="H578" s="74" t="str">
        <f>Drůbež!E9</f>
        <v>1,0 450, 0,1 350 Kč</v>
      </c>
      <c r="I578" s="79" t="str">
        <f>Drůbež!F9</f>
        <v>Bouma jiří, ing.</v>
      </c>
    </row>
    <row r="579" spans="1:9" ht="18" customHeight="1">
      <c r="A579" s="50">
        <v>9</v>
      </c>
      <c r="B579" s="163" t="str">
        <f>Drůbež!D10</f>
        <v>Kachna pižmovka bílá</v>
      </c>
      <c r="C579" s="164"/>
      <c r="D579" s="165"/>
      <c r="E579" s="38">
        <f>Drůbež!B10</f>
        <v>0.2</v>
      </c>
      <c r="F579" s="166" t="str">
        <f>Drůbež!C10</f>
        <v>93,0-93,0</v>
      </c>
      <c r="G579" s="167"/>
      <c r="H579" s="74" t="str">
        <f>Drůbež!E10</f>
        <v>á 400 Kč</v>
      </c>
      <c r="I579" s="79" t="str">
        <f>Drůbež!F10</f>
        <v>Kafka Jaroslav</v>
      </c>
    </row>
    <row r="580" spans="1:9" ht="18" customHeight="1">
      <c r="A580" s="50">
        <v>10</v>
      </c>
      <c r="B580" s="163" t="str">
        <f>Drůbež!D11</f>
        <v>Kachna pižmovka bílá</v>
      </c>
      <c r="C580" s="164"/>
      <c r="D580" s="165"/>
      <c r="E580" s="38">
        <f>Drůbež!B11</f>
        <v>0.2</v>
      </c>
      <c r="F580" s="166" t="str">
        <f>Drůbež!C11</f>
        <v>93,0-93,0</v>
      </c>
      <c r="G580" s="167"/>
      <c r="H580" s="74" t="str">
        <f>Drůbež!E11</f>
        <v>á 400 Kč</v>
      </c>
      <c r="I580" s="79" t="str">
        <f>Drůbež!F11</f>
        <v>Kafka Jaroslav</v>
      </c>
    </row>
    <row r="581" spans="1:9" ht="18" customHeight="1">
      <c r="A581" s="50">
        <v>11</v>
      </c>
      <c r="B581" s="163" t="str">
        <f>Drůbež!D12</f>
        <v>Kachna pižmovka bílá</v>
      </c>
      <c r="C581" s="164"/>
      <c r="D581" s="165"/>
      <c r="E581" s="38">
        <f>Drůbež!B12</f>
        <v>1</v>
      </c>
      <c r="F581" s="166" t="s">
        <v>658</v>
      </c>
      <c r="G581" s="167"/>
      <c r="H581" s="74">
        <f>Drůbež!E12</f>
        <v>0</v>
      </c>
      <c r="I581" s="79" t="str">
        <f>Drůbež!F12</f>
        <v>Kaštálek František</v>
      </c>
    </row>
    <row r="582" spans="1:9" ht="18" customHeight="1">
      <c r="A582" s="124">
        <v>12</v>
      </c>
      <c r="B582" s="148" t="str">
        <f>Drůbež!D13</f>
        <v>Kachna pižmovka bílá</v>
      </c>
      <c r="C582" s="149"/>
      <c r="D582" s="150"/>
      <c r="E582" s="125">
        <f>Drůbež!B13</f>
        <v>1.1000000000000001</v>
      </c>
      <c r="F582" s="158" t="str">
        <f>Drůbež!C13</f>
        <v>95-94,0 ČC</v>
      </c>
      <c r="G582" s="159"/>
      <c r="H582" s="128" t="str">
        <f>Drůbež!E13</f>
        <v>1,0 500 Kč</v>
      </c>
      <c r="I582" s="127" t="str">
        <f>Drůbež!F13</f>
        <v>Semerád Miroslav</v>
      </c>
    </row>
    <row r="583" spans="1:9" ht="18" customHeight="1">
      <c r="A583" s="124">
        <v>13</v>
      </c>
      <c r="B583" s="148" t="str">
        <f>Drůbež!D14</f>
        <v>Amrokska</v>
      </c>
      <c r="C583" s="149"/>
      <c r="D583" s="150"/>
      <c r="E583" s="125">
        <f>Drůbež!B14</f>
        <v>1.2</v>
      </c>
      <c r="F583" s="158" t="str">
        <f>Drůbež!C14</f>
        <v>95,0-94,0-93,0 ČC</v>
      </c>
      <c r="G583" s="159"/>
      <c r="H583" s="126">
        <f>Drůbež!E14</f>
        <v>0</v>
      </c>
      <c r="I583" s="127" t="str">
        <f>Drůbež!F14</f>
        <v>Černý M. MCH</v>
      </c>
    </row>
    <row r="584" spans="1:9" ht="18" customHeight="1">
      <c r="A584" s="50">
        <v>14</v>
      </c>
      <c r="B584" s="163" t="str">
        <f>Drůbež!D15</f>
        <v>Australka velká černá</v>
      </c>
      <c r="C584" s="164"/>
      <c r="D584" s="165"/>
      <c r="E584" s="38">
        <f>Drůbež!B15</f>
        <v>1.1000000000000001</v>
      </c>
      <c r="F584" s="166" t="str">
        <f>Drůbež!C15</f>
        <v>93,0-95,0</v>
      </c>
      <c r="G584" s="167"/>
      <c r="H584" s="74">
        <f>Drůbež!E15</f>
        <v>0</v>
      </c>
      <c r="I584" s="79" t="str">
        <f>Drůbež!F15</f>
        <v>Šimánek Luboš</v>
      </c>
    </row>
    <row r="585" spans="1:9" ht="18" customHeight="1">
      <c r="A585" s="50">
        <v>15</v>
      </c>
      <c r="B585" s="163" t="str">
        <f>Drůbež!D16</f>
        <v>Hempšírka</v>
      </c>
      <c r="C585" s="164"/>
      <c r="D585" s="165"/>
      <c r="E585" s="38">
        <f>Drůbež!B16</f>
        <v>1.2</v>
      </c>
      <c r="F585" s="166" t="str">
        <f>Drůbež!C16</f>
        <v>92,0-95,0-94,0</v>
      </c>
      <c r="G585" s="167"/>
      <c r="H585" s="74">
        <f>Drůbež!E16</f>
        <v>0</v>
      </c>
      <c r="I585" s="79" t="str">
        <f>Drůbež!F16</f>
        <v>Urban Zdeněk</v>
      </c>
    </row>
    <row r="586" spans="1:9" ht="18" customHeight="1">
      <c r="A586" s="50">
        <v>16</v>
      </c>
      <c r="B586" s="163" t="str">
        <f>Drůbež!D17</f>
        <v>Hempšírka</v>
      </c>
      <c r="C586" s="164"/>
      <c r="D586" s="165"/>
      <c r="E586" s="38">
        <f>Drůbež!B17</f>
        <v>1</v>
      </c>
      <c r="F586" s="166">
        <f>Drůbež!C17</f>
        <v>91</v>
      </c>
      <c r="G586" s="167"/>
      <c r="H586" s="74" t="str">
        <f>Drůbež!E17</f>
        <v>á 330 Kč</v>
      </c>
      <c r="I586" s="79" t="str">
        <f>Drůbež!F17</f>
        <v>Urban Zdeněk</v>
      </c>
    </row>
    <row r="587" spans="1:9" ht="18" customHeight="1">
      <c r="A587" s="50">
        <v>17</v>
      </c>
      <c r="B587" s="163" t="str">
        <f>Drůbež!D18</f>
        <v>Vlaška koroptví</v>
      </c>
      <c r="C587" s="164"/>
      <c r="D587" s="165"/>
      <c r="E587" s="38">
        <f>Drůbež!B18</f>
        <v>1.2</v>
      </c>
      <c r="F587" s="166" t="str">
        <f>Drůbež!C18</f>
        <v>90,0-93,0-93,0</v>
      </c>
      <c r="G587" s="167"/>
      <c r="H587" s="74" t="str">
        <f>Drůbež!E18</f>
        <v>500 Kč</v>
      </c>
      <c r="I587" s="79" t="str">
        <f>Drůbež!F18</f>
        <v>Kafka Jaroslav</v>
      </c>
    </row>
    <row r="588" spans="1:9" ht="18" customHeight="1">
      <c r="A588" s="50">
        <v>18</v>
      </c>
      <c r="B588" s="163" t="str">
        <f>Drůbež!D19</f>
        <v>Vlaška koroptví</v>
      </c>
      <c r="C588" s="164"/>
      <c r="D588" s="165"/>
      <c r="E588" s="38">
        <f>Drůbež!B19</f>
        <v>1.2</v>
      </c>
      <c r="F588" s="166" t="str">
        <f>Drůbež!C19</f>
        <v>0-0-0</v>
      </c>
      <c r="G588" s="167"/>
      <c r="H588" s="74" t="str">
        <f>Drůbež!E19</f>
        <v>500 Kč</v>
      </c>
      <c r="I588" s="79" t="str">
        <f>Drůbež!F19</f>
        <v>Kafka Jaroslav</v>
      </c>
    </row>
    <row r="589" spans="1:9" ht="18" customHeight="1">
      <c r="A589" s="50">
        <v>19</v>
      </c>
      <c r="B589" s="163" t="str">
        <f>Drůbež!D20</f>
        <v>Vlaška koroptví</v>
      </c>
      <c r="C589" s="164"/>
      <c r="D589" s="165"/>
      <c r="E589" s="38">
        <f>Drůbež!B20</f>
        <v>2</v>
      </c>
      <c r="F589" s="166" t="str">
        <f>Drůbež!C20</f>
        <v>93,0-0</v>
      </c>
      <c r="G589" s="167"/>
      <c r="H589" s="74" t="str">
        <f>Drůbež!E20</f>
        <v>á 150 Kč</v>
      </c>
      <c r="I589" s="79" t="str">
        <f>Drůbež!F20</f>
        <v>Kafka Jaroslav</v>
      </c>
    </row>
    <row r="590" spans="1:9" ht="18" customHeight="1">
      <c r="A590" s="50">
        <v>20</v>
      </c>
      <c r="B590" s="163" t="str">
        <f>Drůbež!D21</f>
        <v>Vlaška rodobarvá</v>
      </c>
      <c r="C590" s="164"/>
      <c r="D590" s="165"/>
      <c r="E590" s="38">
        <v>3</v>
      </c>
      <c r="F590" s="166" t="s">
        <v>715</v>
      </c>
      <c r="G590" s="167"/>
      <c r="H590" s="74" t="str">
        <f>Drůbež!E21</f>
        <v>á 150 Kč</v>
      </c>
      <c r="I590" s="79" t="str">
        <f>Drůbež!F21</f>
        <v>Tichý Jan</v>
      </c>
    </row>
    <row r="591" spans="1:9" ht="18" customHeight="1">
      <c r="A591" s="50">
        <v>21</v>
      </c>
      <c r="B591" s="163" t="str">
        <f>Drůbež!D22</f>
        <v>Forverka</v>
      </c>
      <c r="C591" s="164"/>
      <c r="D591" s="165"/>
      <c r="E591" s="38">
        <f>Drůbež!B22</f>
        <v>1.2</v>
      </c>
      <c r="F591" s="166" t="str">
        <f>Drůbež!C22</f>
        <v>93,0-91,0-91,0</v>
      </c>
      <c r="G591" s="167"/>
      <c r="H591" s="74">
        <f>Drůbež!E22</f>
        <v>0</v>
      </c>
      <c r="I591" s="79" t="str">
        <f>Drůbež!F22</f>
        <v>Urban Zdeněk</v>
      </c>
    </row>
    <row r="592" spans="1:9" ht="18" customHeight="1">
      <c r="A592" s="50">
        <v>22</v>
      </c>
      <c r="B592" s="163" t="str">
        <f>Drůbež!D23</f>
        <v>Forverka</v>
      </c>
      <c r="C592" s="164"/>
      <c r="D592" s="165"/>
      <c r="E592" s="38">
        <f>Drůbež!B23</f>
        <v>1</v>
      </c>
      <c r="F592" s="166">
        <f>Drůbež!C23</f>
        <v>90</v>
      </c>
      <c r="G592" s="167"/>
      <c r="H592" s="74" t="str">
        <f>Drůbež!E23</f>
        <v>á 260 Kč</v>
      </c>
      <c r="I592" s="79" t="str">
        <f>Drůbež!F23</f>
        <v>Urban Zdeněk</v>
      </c>
    </row>
    <row r="593" spans="1:9" ht="18" customHeight="1">
      <c r="A593" s="50">
        <v>23</v>
      </c>
      <c r="B593" s="163" t="str">
        <f>Drůbež!D24</f>
        <v>Rýnská slepice černá</v>
      </c>
      <c r="C593" s="164"/>
      <c r="D593" s="165"/>
      <c r="E593" s="38">
        <f>Drůbež!B24</f>
        <v>1.1000000000000001</v>
      </c>
      <c r="F593" s="166" t="str">
        <f>Drůbež!C24</f>
        <v>93,0-94,0</v>
      </c>
      <c r="G593" s="167"/>
      <c r="H593" s="74">
        <f>Drůbež!E24</f>
        <v>0</v>
      </c>
      <c r="I593" s="79" t="str">
        <f>Drůbež!F24</f>
        <v>Šimánek Luboš</v>
      </c>
    </row>
    <row r="594" spans="1:9" ht="18" customHeight="1">
      <c r="A594" s="50">
        <v>24</v>
      </c>
      <c r="B594" s="163" t="str">
        <f>Drůbež!D25</f>
        <v>Araukana divoce zbarvená</v>
      </c>
      <c r="C594" s="164"/>
      <c r="D594" s="165"/>
      <c r="E594" s="38">
        <f>Drůbež!B25</f>
        <v>0.2</v>
      </c>
      <c r="F594" s="166" t="str">
        <f>Drůbež!C25</f>
        <v>92,0-90,0</v>
      </c>
      <c r="G594" s="167"/>
      <c r="H594" s="74">
        <f>Drůbež!E25</f>
        <v>0</v>
      </c>
      <c r="I594" s="79" t="str">
        <f>Drůbež!F25</f>
        <v>Vlach O. ml. MCH</v>
      </c>
    </row>
    <row r="595" spans="1:9" ht="18" customHeight="1">
      <c r="A595" s="124">
        <v>25</v>
      </c>
      <c r="B595" s="148" t="str">
        <f>Drůbež!D26</f>
        <v>Cemanská slepice</v>
      </c>
      <c r="C595" s="149"/>
      <c r="D595" s="150"/>
      <c r="E595" s="125">
        <f>Drůbež!B26</f>
        <v>1</v>
      </c>
      <c r="F595" s="158" t="str">
        <f>Drůbež!C26</f>
        <v>95 ČC</v>
      </c>
      <c r="G595" s="159"/>
      <c r="H595" s="126">
        <f>Drůbež!E26</f>
        <v>0</v>
      </c>
      <c r="I595" s="127" t="str">
        <f>Drůbež!F26</f>
        <v>Kušnierová Marcela</v>
      </c>
    </row>
    <row r="596" spans="1:9" ht="18" customHeight="1">
      <c r="A596" s="50">
        <v>26</v>
      </c>
      <c r="B596" s="163" t="str">
        <f>Drůbež!D27</f>
        <v>Zdrobnělá australka černá</v>
      </c>
      <c r="C596" s="164"/>
      <c r="D596" s="165"/>
      <c r="E596" s="38">
        <f>Drůbež!B27</f>
        <v>1.2</v>
      </c>
      <c r="F596" s="166" t="str">
        <f>Drůbež!C27</f>
        <v>90,0-90,0-95,0</v>
      </c>
      <c r="G596" s="167"/>
      <c r="H596" s="74">
        <f>Drůbež!E27</f>
        <v>0</v>
      </c>
      <c r="I596" s="79" t="str">
        <f>Drůbež!F27</f>
        <v>ing. Dobrovolný Z.</v>
      </c>
    </row>
    <row r="597" spans="1:9" ht="18" customHeight="1">
      <c r="A597" s="50">
        <v>27</v>
      </c>
      <c r="B597" s="163" t="str">
        <f>Drůbež!D28</f>
        <v>Zdrobnělá australka černá</v>
      </c>
      <c r="C597" s="164"/>
      <c r="D597" s="165"/>
      <c r="E597" s="38">
        <f>Drůbež!B28</f>
        <v>1.2</v>
      </c>
      <c r="F597" s="166" t="str">
        <f>Drůbež!C28</f>
        <v>92,0-91,0-0</v>
      </c>
      <c r="G597" s="167"/>
      <c r="H597" s="74">
        <f>Drůbež!E28</f>
        <v>0</v>
      </c>
      <c r="I597" s="79" t="str">
        <f>Drůbež!F28</f>
        <v>ing. Dobrovolný Z.</v>
      </c>
    </row>
    <row r="598" spans="1:9" ht="18" customHeight="1">
      <c r="A598" s="124">
        <v>28</v>
      </c>
      <c r="B598" s="177" t="str">
        <f>Drůbež!D29</f>
        <v>Zdrobnělá australka modrá s lemy</v>
      </c>
      <c r="C598" s="178"/>
      <c r="D598" s="179"/>
      <c r="E598" s="125">
        <f>Drůbež!B29</f>
        <v>1.2</v>
      </c>
      <c r="F598" s="158" t="str">
        <f>Drůbež!C29</f>
        <v>97,0-97,0-95,0 ČC</v>
      </c>
      <c r="G598" s="159"/>
      <c r="H598" s="126">
        <f>Drůbež!E29</f>
        <v>0</v>
      </c>
      <c r="I598" s="127" t="str">
        <f>Drůbež!F29</f>
        <v>ing. Dobrovolný Z.</v>
      </c>
    </row>
    <row r="599" spans="1:9" ht="18" customHeight="1">
      <c r="A599" s="124">
        <v>29</v>
      </c>
      <c r="B599" s="148" t="str">
        <f>Drůbež!D30</f>
        <v>Zdrobnělá Velsumka</v>
      </c>
      <c r="C599" s="149"/>
      <c r="D599" s="150"/>
      <c r="E599" s="125">
        <f>Drůbež!B30</f>
        <v>1.2</v>
      </c>
      <c r="F599" s="158" t="str">
        <f>Drůbež!C30</f>
        <v>96,0-92,0-93,0 ČC</v>
      </c>
      <c r="G599" s="159"/>
      <c r="H599" s="126">
        <f>Drůbež!E30</f>
        <v>0</v>
      </c>
      <c r="I599" s="127" t="str">
        <f>Drůbež!F30</f>
        <v>Urban Zdeněk</v>
      </c>
    </row>
    <row r="600" spans="1:9" ht="18" customHeight="1">
      <c r="A600" s="124">
        <v>30</v>
      </c>
      <c r="B600" s="148" t="str">
        <f>Drůbež!D31</f>
        <v>Wyandotka zdrobnělá bílá</v>
      </c>
      <c r="C600" s="149"/>
      <c r="D600" s="150"/>
      <c r="E600" s="125">
        <f>Drůbež!B31</f>
        <v>1.2</v>
      </c>
      <c r="F600" s="158" t="str">
        <f>Drůbež!C31</f>
        <v>94,0-95,0-94,0 ČC</v>
      </c>
      <c r="G600" s="159"/>
      <c r="H600" s="126">
        <f>Drůbež!E31</f>
        <v>0</v>
      </c>
      <c r="I600" s="127" t="str">
        <f>Drůbež!F31</f>
        <v>Dvořák Jaroslav</v>
      </c>
    </row>
    <row r="601" spans="1:9" ht="18" customHeight="1">
      <c r="A601" s="124">
        <v>31</v>
      </c>
      <c r="B601" s="148" t="str">
        <f>Drůbež!D32</f>
        <v>Leghornka americká bílá</v>
      </c>
      <c r="C601" s="149"/>
      <c r="D601" s="150"/>
      <c r="E601" s="125">
        <f>Drůbež!B32</f>
        <v>1.2</v>
      </c>
      <c r="F601" s="158" t="str">
        <f>Drůbež!C32</f>
        <v>96,0-94,0-94,0 ČC</v>
      </c>
      <c r="G601" s="159"/>
      <c r="H601" s="126">
        <f>Drůbež!E32</f>
        <v>0</v>
      </c>
      <c r="I601" s="127" t="str">
        <f>Drůbež!F32</f>
        <v>Kušnierová Marcela</v>
      </c>
    </row>
    <row r="602" spans="1:9" ht="18" customHeight="1">
      <c r="A602" s="50">
        <v>32</v>
      </c>
      <c r="B602" s="163" t="str">
        <f>Drůbež!D33</f>
        <v>Zakrslá rousná porcelánová</v>
      </c>
      <c r="C602" s="164"/>
      <c r="D602" s="165"/>
      <c r="E602" s="38">
        <f>Drůbež!B33</f>
        <v>1.3</v>
      </c>
      <c r="F602" s="166" t="str">
        <f>Drůbež!C33</f>
        <v>92,0-92,0-92,0</v>
      </c>
      <c r="G602" s="167"/>
      <c r="H602" s="80">
        <f>Drůbež!E33</f>
        <v>0</v>
      </c>
      <c r="I602" s="79" t="str">
        <f>Drůbež!F33</f>
        <v>Dobrovolný Z. MCH</v>
      </c>
    </row>
    <row r="603" spans="1:9" ht="18" customHeight="1">
      <c r="A603" s="50">
        <v>33</v>
      </c>
      <c r="B603" s="163" t="str">
        <f>Drůbež!D34</f>
        <v>Forverka</v>
      </c>
      <c r="C603" s="164"/>
      <c r="D603" s="165"/>
      <c r="E603" s="38">
        <f>Drůbež!B34</f>
        <v>1.2</v>
      </c>
      <c r="F603" s="166" t="str">
        <f>Drůbež!C34</f>
        <v>91,0-91,0-92,0</v>
      </c>
      <c r="G603" s="167"/>
      <c r="H603" s="123">
        <f>Drůbež!E34</f>
        <v>0</v>
      </c>
      <c r="I603" s="79" t="str">
        <f>Drůbež!F34</f>
        <v>Kmochová P. MCH</v>
      </c>
    </row>
    <row r="604" spans="1:9" ht="18" customHeight="1">
      <c r="A604" s="50" t="s">
        <v>739</v>
      </c>
      <c r="B604" s="175" t="s">
        <v>740</v>
      </c>
      <c r="C604" s="175"/>
      <c r="D604" s="175"/>
      <c r="E604" s="38">
        <v>2</v>
      </c>
      <c r="F604" s="176" t="s">
        <v>664</v>
      </c>
      <c r="G604" s="176"/>
      <c r="H604" s="65"/>
      <c r="I604" s="105" t="s">
        <v>741</v>
      </c>
    </row>
    <row r="605" spans="1:9" ht="18" customHeight="1">
      <c r="A605" s="88"/>
      <c r="B605" s="173"/>
      <c r="C605" s="173"/>
      <c r="D605" s="173"/>
      <c r="E605" s="89"/>
      <c r="F605" s="174"/>
      <c r="G605" s="174"/>
      <c r="H605" s="91"/>
      <c r="I605" s="100"/>
    </row>
    <row r="606" spans="1:9" ht="18" customHeight="1">
      <c r="A606" s="88"/>
      <c r="B606" s="173"/>
      <c r="C606" s="173"/>
      <c r="D606" s="173"/>
      <c r="E606" s="89"/>
      <c r="F606" s="174"/>
      <c r="G606" s="174"/>
      <c r="H606" s="91"/>
      <c r="I606" s="100"/>
    </row>
    <row r="607" spans="1:9" ht="18" customHeight="1">
      <c r="A607" s="88"/>
      <c r="B607" s="173"/>
      <c r="C607" s="173"/>
      <c r="D607" s="173"/>
      <c r="E607" s="89"/>
      <c r="F607" s="174"/>
      <c r="G607" s="174"/>
      <c r="H607" s="91"/>
      <c r="I607" s="100"/>
    </row>
    <row r="608" spans="1:9" ht="18" customHeight="1">
      <c r="A608" s="88"/>
      <c r="B608" s="173"/>
      <c r="C608" s="173"/>
      <c r="D608" s="173"/>
      <c r="E608" s="89"/>
      <c r="F608" s="174"/>
      <c r="G608" s="174"/>
      <c r="H608" s="91"/>
      <c r="I608" s="100"/>
    </row>
    <row r="609" spans="1:9" ht="18" customHeight="1">
      <c r="A609" s="88"/>
      <c r="B609" s="173"/>
      <c r="C609" s="173"/>
      <c r="D609" s="173"/>
      <c r="E609" s="89"/>
      <c r="F609" s="174"/>
      <c r="G609" s="174"/>
      <c r="H609" s="91"/>
      <c r="I609" s="100"/>
    </row>
    <row r="610" spans="1:9" ht="18" customHeight="1">
      <c r="A610" s="88"/>
      <c r="B610" s="173"/>
      <c r="C610" s="173"/>
      <c r="D610" s="173"/>
      <c r="E610" s="89"/>
      <c r="F610" s="174"/>
      <c r="G610" s="174"/>
      <c r="H610" s="91"/>
      <c r="I610" s="100"/>
    </row>
    <row r="611" spans="1:9" ht="18" customHeight="1">
      <c r="A611" s="88"/>
      <c r="B611" s="173"/>
      <c r="C611" s="173"/>
      <c r="D611" s="173"/>
      <c r="E611" s="89"/>
      <c r="F611" s="174"/>
      <c r="G611" s="174"/>
      <c r="H611" s="91"/>
      <c r="I611" s="100"/>
    </row>
    <row r="612" spans="1:9" ht="18" customHeight="1">
      <c r="A612" s="88"/>
      <c r="B612" s="173"/>
      <c r="C612" s="173"/>
      <c r="D612" s="173"/>
      <c r="E612" s="89"/>
      <c r="F612" s="174"/>
      <c r="G612" s="174"/>
      <c r="H612" s="91"/>
      <c r="I612" s="100"/>
    </row>
    <row r="613" spans="1:9" ht="18" hidden="1" customHeight="1">
      <c r="A613" s="83">
        <v>43</v>
      </c>
      <c r="B613" s="168">
        <f>Drůbež!D44</f>
        <v>0</v>
      </c>
      <c r="C613" s="169"/>
      <c r="D613" s="170"/>
      <c r="E613" s="84">
        <f>Drůbež!B44</f>
        <v>0</v>
      </c>
      <c r="F613" s="171">
        <f>Drůbež!C44</f>
        <v>0</v>
      </c>
      <c r="G613" s="172"/>
      <c r="H613" s="93">
        <f>Drůbež!E44</f>
        <v>0</v>
      </c>
      <c r="I613" s="101">
        <f>Drůbež!F44</f>
        <v>0</v>
      </c>
    </row>
    <row r="614" spans="1:9" ht="18" hidden="1" customHeight="1">
      <c r="A614" s="50">
        <v>44</v>
      </c>
      <c r="B614" s="163">
        <f>Drůbež!D45</f>
        <v>0</v>
      </c>
      <c r="C614" s="164"/>
      <c r="D614" s="165"/>
      <c r="E614" s="38">
        <f>Drůbež!B45</f>
        <v>0</v>
      </c>
      <c r="F614" s="166">
        <f>Drůbež!C45</f>
        <v>0</v>
      </c>
      <c r="G614" s="167"/>
      <c r="H614" s="74">
        <f>Drůbež!E45</f>
        <v>0</v>
      </c>
      <c r="I614" s="79">
        <f>Drůbež!F45</f>
        <v>0</v>
      </c>
    </row>
    <row r="615" spans="1:9" ht="18" hidden="1" customHeight="1">
      <c r="A615" s="50">
        <v>45</v>
      </c>
      <c r="B615" s="163">
        <f>Drůbež!D46</f>
        <v>0</v>
      </c>
      <c r="C615" s="164"/>
      <c r="D615" s="165"/>
      <c r="E615" s="38">
        <f>Drůbež!B46</f>
        <v>0</v>
      </c>
      <c r="F615" s="166">
        <f>Drůbež!C46</f>
        <v>0</v>
      </c>
      <c r="G615" s="167"/>
      <c r="H615" s="74">
        <f>Drůbež!E46</f>
        <v>0</v>
      </c>
      <c r="I615" s="79">
        <f>Drůbež!F46</f>
        <v>0</v>
      </c>
    </row>
    <row r="616" spans="1:9" ht="18" hidden="1" customHeight="1">
      <c r="A616" s="50">
        <v>46</v>
      </c>
      <c r="B616" s="163">
        <f>Drůbež!D47</f>
        <v>0</v>
      </c>
      <c r="C616" s="164"/>
      <c r="D616" s="165"/>
      <c r="E616" s="38">
        <f>Drůbež!B47</f>
        <v>0</v>
      </c>
      <c r="F616" s="166">
        <f>Drůbež!C47</f>
        <v>0</v>
      </c>
      <c r="G616" s="167"/>
      <c r="H616" s="74">
        <f>Drůbež!E47</f>
        <v>0</v>
      </c>
      <c r="I616" s="79">
        <f>Drůbež!F47</f>
        <v>0</v>
      </c>
    </row>
    <row r="617" spans="1:9" ht="18" hidden="1" customHeight="1">
      <c r="A617" s="50">
        <v>47</v>
      </c>
      <c r="B617" s="163">
        <f>Drůbež!D48</f>
        <v>0</v>
      </c>
      <c r="C617" s="164"/>
      <c r="D617" s="165"/>
      <c r="E617" s="38">
        <f>Drůbež!B48</f>
        <v>0</v>
      </c>
      <c r="F617" s="166">
        <f>Drůbež!C48</f>
        <v>0</v>
      </c>
      <c r="G617" s="167"/>
      <c r="H617" s="74">
        <f>Drůbež!E48</f>
        <v>0</v>
      </c>
      <c r="I617" s="79">
        <f>Drůbež!F48</f>
        <v>0</v>
      </c>
    </row>
    <row r="618" spans="1:9" ht="18" hidden="1" customHeight="1">
      <c r="A618" s="50">
        <v>48</v>
      </c>
      <c r="B618" s="163">
        <f>Drůbež!D49</f>
        <v>0</v>
      </c>
      <c r="C618" s="164"/>
      <c r="D618" s="165"/>
      <c r="E618" s="38">
        <f>Drůbež!B49</f>
        <v>0</v>
      </c>
      <c r="F618" s="166">
        <f>Drůbež!C49</f>
        <v>0</v>
      </c>
      <c r="G618" s="167"/>
      <c r="H618" s="74">
        <f>Drůbež!E49</f>
        <v>0</v>
      </c>
      <c r="I618" s="79">
        <f>Drůbež!F49</f>
        <v>0</v>
      </c>
    </row>
    <row r="619" spans="1:9" ht="18" hidden="1" customHeight="1">
      <c r="A619" s="50">
        <v>49</v>
      </c>
      <c r="B619" s="163">
        <f>Drůbež!D50</f>
        <v>0</v>
      </c>
      <c r="C619" s="164"/>
      <c r="D619" s="165"/>
      <c r="E619" s="38">
        <f>Drůbež!B50</f>
        <v>0</v>
      </c>
      <c r="F619" s="166">
        <f>Drůbež!C50</f>
        <v>0</v>
      </c>
      <c r="G619" s="167"/>
      <c r="H619" s="74">
        <f>Drůbež!E50</f>
        <v>0</v>
      </c>
      <c r="I619" s="79">
        <f>Drůbež!F50</f>
        <v>0</v>
      </c>
    </row>
    <row r="620" spans="1:9" ht="18" hidden="1" customHeight="1">
      <c r="A620" s="50">
        <v>50</v>
      </c>
      <c r="B620" s="163">
        <f>Drůbež!D51</f>
        <v>0</v>
      </c>
      <c r="C620" s="164"/>
      <c r="D620" s="165"/>
      <c r="E620" s="38">
        <f>Drůbež!B51</f>
        <v>0</v>
      </c>
      <c r="F620" s="166">
        <f>Drůbež!C51</f>
        <v>0</v>
      </c>
      <c r="G620" s="167"/>
      <c r="H620" s="74">
        <f>Drůbež!E51</f>
        <v>0</v>
      </c>
      <c r="I620" s="79">
        <f>Drůbež!F51</f>
        <v>0</v>
      </c>
    </row>
    <row r="621" spans="1:9" ht="18" hidden="1" customHeight="1">
      <c r="A621" s="50">
        <v>51</v>
      </c>
      <c r="B621" s="163">
        <f>Drůbež!D52</f>
        <v>0</v>
      </c>
      <c r="C621" s="164"/>
      <c r="D621" s="165"/>
      <c r="E621" s="38">
        <f>Drůbež!B52</f>
        <v>0</v>
      </c>
      <c r="F621" s="166">
        <f>Drůbež!C52</f>
        <v>0</v>
      </c>
      <c r="G621" s="167"/>
      <c r="H621" s="74">
        <f>Drůbež!E52</f>
        <v>0</v>
      </c>
      <c r="I621" s="79">
        <f>Drůbež!F52</f>
        <v>0</v>
      </c>
    </row>
    <row r="622" spans="1:9" ht="18" hidden="1" customHeight="1">
      <c r="A622" s="50">
        <v>52</v>
      </c>
      <c r="B622" s="163">
        <f>Drůbež!D53</f>
        <v>0</v>
      </c>
      <c r="C622" s="164"/>
      <c r="D622" s="165"/>
      <c r="E622" s="38">
        <f>Drůbež!B53</f>
        <v>0</v>
      </c>
      <c r="F622" s="166">
        <f>Drůbež!C53</f>
        <v>0</v>
      </c>
      <c r="G622" s="167"/>
      <c r="H622" s="74">
        <f>Drůbež!E53</f>
        <v>0</v>
      </c>
      <c r="I622" s="79">
        <f>Drůbež!F53</f>
        <v>0</v>
      </c>
    </row>
    <row r="623" spans="1:9" ht="18" hidden="1" customHeight="1">
      <c r="A623" s="50">
        <v>53</v>
      </c>
      <c r="B623" s="163">
        <f>Drůbež!D54</f>
        <v>0</v>
      </c>
      <c r="C623" s="164"/>
      <c r="D623" s="165"/>
      <c r="E623" s="38">
        <f>Drůbež!B54</f>
        <v>0</v>
      </c>
      <c r="F623" s="166">
        <f>Drůbež!C54</f>
        <v>0</v>
      </c>
      <c r="G623" s="167"/>
      <c r="H623" s="74">
        <f>Drůbež!E54</f>
        <v>0</v>
      </c>
      <c r="I623" s="79">
        <f>Drůbež!F54</f>
        <v>0</v>
      </c>
    </row>
    <row r="624" spans="1:9" ht="18" hidden="1" customHeight="1">
      <c r="A624" s="50">
        <v>54</v>
      </c>
      <c r="B624" s="163">
        <f>Drůbež!D55</f>
        <v>0</v>
      </c>
      <c r="C624" s="164"/>
      <c r="D624" s="165"/>
      <c r="E624" s="38">
        <f>Drůbež!B55</f>
        <v>0</v>
      </c>
      <c r="F624" s="166">
        <f>Drůbež!C55</f>
        <v>0</v>
      </c>
      <c r="G624" s="167"/>
      <c r="H624" s="74">
        <f>Drůbež!E55</f>
        <v>0</v>
      </c>
      <c r="I624" s="79">
        <f>Drůbež!F55</f>
        <v>0</v>
      </c>
    </row>
    <row r="625" spans="1:9" ht="18" hidden="1" customHeight="1">
      <c r="A625" s="50">
        <v>55</v>
      </c>
      <c r="B625" s="163">
        <f>Drůbež!D56</f>
        <v>0</v>
      </c>
      <c r="C625" s="164"/>
      <c r="D625" s="165"/>
      <c r="E625" s="38">
        <f>Drůbež!B56</f>
        <v>0</v>
      </c>
      <c r="F625" s="166">
        <f>Drůbež!C56</f>
        <v>0</v>
      </c>
      <c r="G625" s="167"/>
      <c r="H625" s="74">
        <f>Drůbež!E56</f>
        <v>0</v>
      </c>
      <c r="I625" s="79">
        <f>Drůbež!F56</f>
        <v>0</v>
      </c>
    </row>
    <row r="626" spans="1:9" ht="18" hidden="1" customHeight="1">
      <c r="A626" s="50">
        <v>56</v>
      </c>
      <c r="B626" s="163">
        <f>Drůbež!D57</f>
        <v>0</v>
      </c>
      <c r="C626" s="164"/>
      <c r="D626" s="165"/>
      <c r="E626" s="38">
        <f>Drůbež!B57</f>
        <v>0</v>
      </c>
      <c r="F626" s="166">
        <f>Drůbež!C57</f>
        <v>0</v>
      </c>
      <c r="G626" s="167"/>
      <c r="H626" s="74">
        <f>Drůbež!E57</f>
        <v>0</v>
      </c>
      <c r="I626" s="79">
        <f>Drůbež!F57</f>
        <v>0</v>
      </c>
    </row>
    <row r="627" spans="1:9" ht="18" hidden="1" customHeight="1">
      <c r="A627" s="50">
        <v>57</v>
      </c>
      <c r="B627" s="163">
        <f>Drůbež!D58</f>
        <v>0</v>
      </c>
      <c r="C627" s="164"/>
      <c r="D627" s="165"/>
      <c r="E627" s="38">
        <f>Drůbež!B58</f>
        <v>0</v>
      </c>
      <c r="F627" s="166">
        <f>Drůbež!C58</f>
        <v>0</v>
      </c>
      <c r="G627" s="167"/>
      <c r="H627" s="74">
        <f>Drůbež!E58</f>
        <v>0</v>
      </c>
      <c r="I627" s="79">
        <f>Drůbež!F58</f>
        <v>0</v>
      </c>
    </row>
    <row r="628" spans="1:9" ht="18" hidden="1" customHeight="1">
      <c r="A628" s="50">
        <v>58</v>
      </c>
      <c r="B628" s="163">
        <f>Drůbež!D59</f>
        <v>0</v>
      </c>
      <c r="C628" s="164"/>
      <c r="D628" s="165"/>
      <c r="E628" s="38">
        <f>Drůbež!B59</f>
        <v>0</v>
      </c>
      <c r="F628" s="166">
        <f>Drůbež!C59</f>
        <v>0</v>
      </c>
      <c r="G628" s="167"/>
      <c r="H628" s="74">
        <f>Drůbež!E59</f>
        <v>0</v>
      </c>
      <c r="I628" s="79">
        <f>Drůbež!F59</f>
        <v>0</v>
      </c>
    </row>
    <row r="629" spans="1:9" ht="18" hidden="1" customHeight="1">
      <c r="A629" s="50">
        <v>59</v>
      </c>
      <c r="B629" s="163">
        <f>Drůbež!D60</f>
        <v>0</v>
      </c>
      <c r="C629" s="164"/>
      <c r="D629" s="165"/>
      <c r="E629" s="38">
        <f>Drůbež!B60</f>
        <v>0</v>
      </c>
      <c r="F629" s="166">
        <f>Drůbež!C60</f>
        <v>0</v>
      </c>
      <c r="G629" s="167"/>
      <c r="H629" s="74">
        <f>Drůbež!E60</f>
        <v>0</v>
      </c>
      <c r="I629" s="79">
        <f>Drůbež!F60</f>
        <v>0</v>
      </c>
    </row>
    <row r="630" spans="1:9" ht="18" hidden="1" customHeight="1">
      <c r="A630" s="50">
        <v>60</v>
      </c>
      <c r="B630" s="163">
        <f>Drůbež!D61</f>
        <v>0</v>
      </c>
      <c r="C630" s="164"/>
      <c r="D630" s="165"/>
      <c r="E630" s="38">
        <f>Drůbež!B61</f>
        <v>0</v>
      </c>
      <c r="F630" s="166">
        <f>Drůbež!C61</f>
        <v>0</v>
      </c>
      <c r="G630" s="167"/>
      <c r="H630" s="74">
        <f>Drůbež!E61</f>
        <v>0</v>
      </c>
      <c r="I630" s="79">
        <f>Drůbež!F61</f>
        <v>0</v>
      </c>
    </row>
    <row r="631" spans="1:9" ht="18" hidden="1" customHeight="1">
      <c r="A631" s="50">
        <v>61</v>
      </c>
      <c r="B631" s="163">
        <f>Drůbež!D62</f>
        <v>0</v>
      </c>
      <c r="C631" s="164"/>
      <c r="D631" s="165"/>
      <c r="E631" s="38">
        <f>Drůbež!B62</f>
        <v>0</v>
      </c>
      <c r="F631" s="166">
        <f>Drůbež!C62</f>
        <v>0</v>
      </c>
      <c r="G631" s="167"/>
      <c r="H631" s="74">
        <f>Drůbež!E62</f>
        <v>0</v>
      </c>
      <c r="I631" s="79">
        <f>Drůbež!F62</f>
        <v>0</v>
      </c>
    </row>
    <row r="632" spans="1:9" ht="18" hidden="1" customHeight="1">
      <c r="A632" s="50">
        <v>62</v>
      </c>
      <c r="B632" s="163">
        <f>Drůbež!D63</f>
        <v>0</v>
      </c>
      <c r="C632" s="164"/>
      <c r="D632" s="165"/>
      <c r="E632" s="38">
        <f>Drůbež!B63</f>
        <v>0</v>
      </c>
      <c r="F632" s="166">
        <f>Drůbež!C63</f>
        <v>0</v>
      </c>
      <c r="G632" s="167"/>
      <c r="H632" s="74">
        <f>Drůbež!E63</f>
        <v>0</v>
      </c>
      <c r="I632" s="79">
        <f>Drůbež!F63</f>
        <v>0</v>
      </c>
    </row>
    <row r="633" spans="1:9" ht="18" hidden="1" customHeight="1">
      <c r="A633" s="50">
        <v>63</v>
      </c>
      <c r="B633" s="163">
        <f>Drůbež!D64</f>
        <v>0</v>
      </c>
      <c r="C633" s="164"/>
      <c r="D633" s="165"/>
      <c r="E633" s="38">
        <f>Drůbež!B64</f>
        <v>0</v>
      </c>
      <c r="F633" s="166">
        <f>Drůbež!C64</f>
        <v>0</v>
      </c>
      <c r="G633" s="167"/>
      <c r="H633" s="74">
        <f>Drůbež!E64</f>
        <v>0</v>
      </c>
      <c r="I633" s="79">
        <f>Drůbež!F64</f>
        <v>0</v>
      </c>
    </row>
    <row r="634" spans="1:9" ht="18" hidden="1" customHeight="1">
      <c r="A634" s="50">
        <v>64</v>
      </c>
      <c r="B634" s="163">
        <f>Drůbež!D65</f>
        <v>0</v>
      </c>
      <c r="C634" s="164"/>
      <c r="D634" s="165"/>
      <c r="E634" s="38">
        <f>Drůbež!B65</f>
        <v>0</v>
      </c>
      <c r="F634" s="166">
        <f>Drůbež!C65</f>
        <v>0</v>
      </c>
      <c r="G634" s="167"/>
      <c r="H634" s="74">
        <f>Drůbež!E65</f>
        <v>0</v>
      </c>
      <c r="I634" s="79">
        <f>Drůbež!F65</f>
        <v>0</v>
      </c>
    </row>
    <row r="635" spans="1:9" ht="18" hidden="1" customHeight="1">
      <c r="A635" s="50">
        <v>65</v>
      </c>
      <c r="B635" s="163">
        <f>Drůbež!D66</f>
        <v>0</v>
      </c>
      <c r="C635" s="164"/>
      <c r="D635" s="165"/>
      <c r="E635" s="38">
        <f>Drůbež!B66</f>
        <v>0</v>
      </c>
      <c r="F635" s="166">
        <f>Drůbež!C66</f>
        <v>0</v>
      </c>
      <c r="G635" s="167"/>
      <c r="H635" s="74">
        <f>Drůbež!E66</f>
        <v>0</v>
      </c>
      <c r="I635" s="79">
        <f>Drůbež!F66</f>
        <v>0</v>
      </c>
    </row>
    <row r="636" spans="1:9" ht="18" hidden="1" customHeight="1">
      <c r="A636" s="50">
        <v>66</v>
      </c>
      <c r="B636" s="163">
        <f>Drůbež!D67</f>
        <v>0</v>
      </c>
      <c r="C636" s="164"/>
      <c r="D636" s="165"/>
      <c r="E636" s="38">
        <f>Drůbež!B67</f>
        <v>0</v>
      </c>
      <c r="F636" s="166">
        <f>Drůbež!C67</f>
        <v>0</v>
      </c>
      <c r="G636" s="167"/>
      <c r="H636" s="74">
        <f>Drůbež!E67</f>
        <v>0</v>
      </c>
      <c r="I636" s="79">
        <f>Drůbež!F67</f>
        <v>0</v>
      </c>
    </row>
    <row r="637" spans="1:9" ht="18" hidden="1" customHeight="1">
      <c r="A637" s="50">
        <v>67</v>
      </c>
      <c r="B637" s="163">
        <f>Drůbež!D68</f>
        <v>0</v>
      </c>
      <c r="C637" s="164"/>
      <c r="D637" s="165"/>
      <c r="E637" s="38">
        <f>Drůbež!B68</f>
        <v>0</v>
      </c>
      <c r="F637" s="166">
        <f>Drůbež!C68</f>
        <v>0</v>
      </c>
      <c r="G637" s="167"/>
      <c r="H637" s="74">
        <f>Drůbež!E68</f>
        <v>0</v>
      </c>
      <c r="I637" s="79">
        <f>Drůbež!F68</f>
        <v>0</v>
      </c>
    </row>
    <row r="638" spans="1:9" ht="18" hidden="1" customHeight="1">
      <c r="A638" s="50">
        <v>68</v>
      </c>
      <c r="B638" s="163">
        <f>Drůbež!D69</f>
        <v>0</v>
      </c>
      <c r="C638" s="164"/>
      <c r="D638" s="165"/>
      <c r="E638" s="38">
        <f>Drůbež!B69</f>
        <v>0</v>
      </c>
      <c r="F638" s="166">
        <f>Drůbež!C69</f>
        <v>0</v>
      </c>
      <c r="G638" s="167"/>
      <c r="H638" s="74">
        <f>Drůbež!E69</f>
        <v>0</v>
      </c>
      <c r="I638" s="79">
        <f>Drůbež!F69</f>
        <v>0</v>
      </c>
    </row>
    <row r="639" spans="1:9" ht="18" hidden="1" customHeight="1">
      <c r="A639" s="50">
        <v>69</v>
      </c>
      <c r="B639" s="163">
        <f>Drůbež!D70</f>
        <v>0</v>
      </c>
      <c r="C639" s="164"/>
      <c r="D639" s="165"/>
      <c r="E639" s="38">
        <f>Drůbež!B70</f>
        <v>0</v>
      </c>
      <c r="F639" s="166">
        <f>Drůbež!C70</f>
        <v>0</v>
      </c>
      <c r="G639" s="167"/>
      <c r="H639" s="74">
        <f>Drůbež!E70</f>
        <v>0</v>
      </c>
      <c r="I639" s="79">
        <f>Drůbež!F70</f>
        <v>0</v>
      </c>
    </row>
    <row r="640" spans="1:9" ht="18" hidden="1" customHeight="1">
      <c r="A640" s="50">
        <v>70</v>
      </c>
      <c r="B640" s="163">
        <f>Drůbež!D71</f>
        <v>0</v>
      </c>
      <c r="C640" s="164"/>
      <c r="D640" s="165"/>
      <c r="E640" s="38">
        <f>Drůbež!B71</f>
        <v>0</v>
      </c>
      <c r="F640" s="166">
        <f>Drůbež!C71</f>
        <v>0</v>
      </c>
      <c r="G640" s="167"/>
      <c r="H640" s="74">
        <f>Drůbež!E71</f>
        <v>0</v>
      </c>
      <c r="I640" s="79">
        <f>Drůbež!F71</f>
        <v>0</v>
      </c>
    </row>
    <row r="641" spans="1:9" ht="18" hidden="1" customHeight="1">
      <c r="A641" s="50">
        <v>71</v>
      </c>
      <c r="B641" s="163">
        <f>Drůbež!D72</f>
        <v>0</v>
      </c>
      <c r="C641" s="164"/>
      <c r="D641" s="165"/>
      <c r="E641" s="38">
        <f>Drůbež!B72</f>
        <v>0</v>
      </c>
      <c r="F641" s="166">
        <f>Drůbež!C72</f>
        <v>0</v>
      </c>
      <c r="G641" s="167"/>
      <c r="H641" s="74">
        <f>Drůbež!E72</f>
        <v>0</v>
      </c>
      <c r="I641" s="79">
        <f>Drůbež!F72</f>
        <v>0</v>
      </c>
    </row>
    <row r="642" spans="1:9" ht="18" hidden="1" customHeight="1">
      <c r="A642" s="50">
        <v>72</v>
      </c>
      <c r="B642" s="163">
        <f>Drůbež!D73</f>
        <v>0</v>
      </c>
      <c r="C642" s="164"/>
      <c r="D642" s="165"/>
      <c r="E642" s="38">
        <f>Drůbež!B73</f>
        <v>0</v>
      </c>
      <c r="F642" s="166">
        <f>Drůbež!C73</f>
        <v>0</v>
      </c>
      <c r="G642" s="167"/>
      <c r="H642" s="74">
        <f>Drůbež!E73</f>
        <v>0</v>
      </c>
      <c r="I642" s="79">
        <f>Drůbež!F73</f>
        <v>0</v>
      </c>
    </row>
    <row r="643" spans="1:9" ht="18" hidden="1" customHeight="1">
      <c r="A643" s="50">
        <v>73</v>
      </c>
      <c r="B643" s="163">
        <f>Drůbež!D74</f>
        <v>0</v>
      </c>
      <c r="C643" s="164"/>
      <c r="D643" s="165"/>
      <c r="E643" s="38">
        <f>Drůbež!B74</f>
        <v>0</v>
      </c>
      <c r="F643" s="166">
        <f>Drůbež!C74</f>
        <v>0</v>
      </c>
      <c r="G643" s="167"/>
      <c r="H643" s="74">
        <f>Drůbež!E74</f>
        <v>0</v>
      </c>
      <c r="I643" s="79">
        <f>Drůbež!F74</f>
        <v>0</v>
      </c>
    </row>
    <row r="644" spans="1:9" ht="18" hidden="1" customHeight="1">
      <c r="A644" s="50">
        <v>74</v>
      </c>
      <c r="B644" s="163">
        <f>Drůbež!D75</f>
        <v>0</v>
      </c>
      <c r="C644" s="164"/>
      <c r="D644" s="165"/>
      <c r="E644" s="38">
        <f>Drůbež!B75</f>
        <v>0</v>
      </c>
      <c r="F644" s="166">
        <f>Drůbež!C75</f>
        <v>0</v>
      </c>
      <c r="G644" s="167"/>
      <c r="H644" s="74">
        <f>Drůbež!E75</f>
        <v>0</v>
      </c>
      <c r="I644" s="79">
        <f>Drůbež!F75</f>
        <v>0</v>
      </c>
    </row>
    <row r="645" spans="1:9" ht="18" hidden="1" customHeight="1">
      <c r="A645" s="50">
        <v>75</v>
      </c>
      <c r="B645" s="163">
        <f>Drůbež!D76</f>
        <v>0</v>
      </c>
      <c r="C645" s="164"/>
      <c r="D645" s="165"/>
      <c r="E645" s="38">
        <f>Drůbež!B76</f>
        <v>0</v>
      </c>
      <c r="F645" s="166">
        <f>Drůbež!C76</f>
        <v>0</v>
      </c>
      <c r="G645" s="167"/>
      <c r="H645" s="74">
        <f>Drůbež!E76</f>
        <v>0</v>
      </c>
      <c r="I645" s="79">
        <f>Drůbež!F76</f>
        <v>0</v>
      </c>
    </row>
    <row r="646" spans="1:9" ht="18" hidden="1" customHeight="1">
      <c r="A646" s="50">
        <v>76</v>
      </c>
      <c r="B646" s="163">
        <f>Drůbež!D77</f>
        <v>0</v>
      </c>
      <c r="C646" s="164"/>
      <c r="D646" s="165"/>
      <c r="E646" s="38">
        <f>Drůbež!B77</f>
        <v>0</v>
      </c>
      <c r="F646" s="166">
        <f>Drůbež!C77</f>
        <v>0</v>
      </c>
      <c r="G646" s="167"/>
      <c r="H646" s="74">
        <f>Drůbež!E77</f>
        <v>0</v>
      </c>
      <c r="I646" s="79">
        <f>Drůbež!F77</f>
        <v>0</v>
      </c>
    </row>
    <row r="647" spans="1:9" ht="18" hidden="1" customHeight="1">
      <c r="A647" s="50">
        <v>77</v>
      </c>
      <c r="B647" s="163">
        <f>Drůbež!D78</f>
        <v>0</v>
      </c>
      <c r="C647" s="164"/>
      <c r="D647" s="165"/>
      <c r="E647" s="38">
        <f>Drůbež!B78</f>
        <v>0</v>
      </c>
      <c r="F647" s="166">
        <f>Drůbež!C78</f>
        <v>0</v>
      </c>
      <c r="G647" s="167"/>
      <c r="H647" s="74">
        <f>Drůbež!E78</f>
        <v>0</v>
      </c>
      <c r="I647" s="79">
        <f>Drůbež!F78</f>
        <v>0</v>
      </c>
    </row>
    <row r="648" spans="1:9" ht="18" hidden="1" customHeight="1">
      <c r="A648" s="50">
        <v>78</v>
      </c>
      <c r="B648" s="163">
        <f>Drůbež!D79</f>
        <v>0</v>
      </c>
      <c r="C648" s="164"/>
      <c r="D648" s="165"/>
      <c r="E648" s="38">
        <f>Drůbež!B79</f>
        <v>0</v>
      </c>
      <c r="F648" s="166">
        <f>Drůbež!C79</f>
        <v>0</v>
      </c>
      <c r="G648" s="167"/>
      <c r="H648" s="74">
        <f>Drůbež!E79</f>
        <v>0</v>
      </c>
      <c r="I648" s="79">
        <f>Drůbež!F79</f>
        <v>0</v>
      </c>
    </row>
    <row r="649" spans="1:9" ht="18" hidden="1" customHeight="1">
      <c r="A649" s="50">
        <v>79</v>
      </c>
      <c r="B649" s="163">
        <f>Drůbež!D80</f>
        <v>0</v>
      </c>
      <c r="C649" s="164"/>
      <c r="D649" s="165"/>
      <c r="E649" s="38">
        <f>Drůbež!B80</f>
        <v>0</v>
      </c>
      <c r="F649" s="166">
        <f>Drůbež!C80</f>
        <v>0</v>
      </c>
      <c r="G649" s="167"/>
      <c r="H649" s="74">
        <f>Drůbež!E80</f>
        <v>0</v>
      </c>
      <c r="I649" s="79">
        <f>Drůbež!F80</f>
        <v>0</v>
      </c>
    </row>
    <row r="650" spans="1:9" ht="18" hidden="1" customHeight="1">
      <c r="A650" s="50">
        <v>80</v>
      </c>
      <c r="B650" s="163">
        <f>Drůbež!D81</f>
        <v>0</v>
      </c>
      <c r="C650" s="164"/>
      <c r="D650" s="165"/>
      <c r="E650" s="38">
        <f>Drůbež!B81</f>
        <v>0</v>
      </c>
      <c r="F650" s="166">
        <f>Drůbež!C81</f>
        <v>0</v>
      </c>
      <c r="G650" s="167"/>
      <c r="H650" s="74">
        <f>Drůbež!E81</f>
        <v>0</v>
      </c>
      <c r="I650" s="79">
        <f>Drůbež!F81</f>
        <v>0</v>
      </c>
    </row>
    <row r="651" spans="1:9" ht="18" hidden="1" customHeight="1">
      <c r="A651" s="50">
        <v>81</v>
      </c>
      <c r="B651" s="163">
        <f>Drůbež!D82</f>
        <v>0</v>
      </c>
      <c r="C651" s="164"/>
      <c r="D651" s="165"/>
      <c r="E651" s="38">
        <f>Drůbež!B82</f>
        <v>0</v>
      </c>
      <c r="F651" s="166">
        <f>Drůbež!C82</f>
        <v>0</v>
      </c>
      <c r="G651" s="167"/>
      <c r="H651" s="74">
        <f>Drůbež!E82</f>
        <v>0</v>
      </c>
      <c r="I651" s="79">
        <f>Drůbež!F82</f>
        <v>0</v>
      </c>
    </row>
    <row r="652" spans="1:9" ht="18" hidden="1" customHeight="1">
      <c r="A652" s="50">
        <v>82</v>
      </c>
      <c r="B652" s="163">
        <f>Drůbež!D83</f>
        <v>0</v>
      </c>
      <c r="C652" s="164"/>
      <c r="D652" s="165"/>
      <c r="E652" s="38">
        <f>Drůbež!B83</f>
        <v>0</v>
      </c>
      <c r="F652" s="166">
        <f>Drůbež!C83</f>
        <v>0</v>
      </c>
      <c r="G652" s="167"/>
      <c r="H652" s="74">
        <f>Drůbež!E83</f>
        <v>0</v>
      </c>
      <c r="I652" s="79">
        <f>Drůbež!F83</f>
        <v>0</v>
      </c>
    </row>
    <row r="653" spans="1:9" ht="18" hidden="1" customHeight="1">
      <c r="A653" s="50">
        <v>83</v>
      </c>
      <c r="B653" s="163">
        <f>Drůbež!D84</f>
        <v>0</v>
      </c>
      <c r="C653" s="164"/>
      <c r="D653" s="165"/>
      <c r="E653" s="38">
        <f>Drůbež!B84</f>
        <v>0</v>
      </c>
      <c r="F653" s="166">
        <f>Drůbež!C84</f>
        <v>0</v>
      </c>
      <c r="G653" s="167"/>
      <c r="H653" s="74">
        <f>Drůbež!E84</f>
        <v>0</v>
      </c>
      <c r="I653" s="79">
        <f>Drůbež!F84</f>
        <v>0</v>
      </c>
    </row>
    <row r="654" spans="1:9" ht="18" hidden="1" customHeight="1">
      <c r="A654" s="50">
        <v>84</v>
      </c>
      <c r="B654" s="163">
        <f>Drůbež!D85</f>
        <v>0</v>
      </c>
      <c r="C654" s="164"/>
      <c r="D654" s="165"/>
      <c r="E654" s="38">
        <f>Drůbež!B85</f>
        <v>0</v>
      </c>
      <c r="F654" s="166">
        <f>Drůbež!C85</f>
        <v>0</v>
      </c>
      <c r="G654" s="167"/>
      <c r="H654" s="74">
        <f>Drůbež!E85</f>
        <v>0</v>
      </c>
      <c r="I654" s="79">
        <f>Drůbež!F85</f>
        <v>0</v>
      </c>
    </row>
    <row r="655" spans="1:9" ht="18" hidden="1" customHeight="1">
      <c r="A655" s="50">
        <v>85</v>
      </c>
      <c r="B655" s="163">
        <f>Drůbež!D86</f>
        <v>0</v>
      </c>
      <c r="C655" s="164"/>
      <c r="D655" s="165"/>
      <c r="E655" s="38">
        <f>Drůbež!B86</f>
        <v>0</v>
      </c>
      <c r="F655" s="166">
        <f>Drůbež!C86</f>
        <v>0</v>
      </c>
      <c r="G655" s="167"/>
      <c r="H655" s="74">
        <f>Drůbež!E86</f>
        <v>0</v>
      </c>
      <c r="I655" s="79">
        <f>Drůbež!F86</f>
        <v>0</v>
      </c>
    </row>
    <row r="656" spans="1:9" ht="18" hidden="1" customHeight="1">
      <c r="A656" s="50">
        <v>86</v>
      </c>
      <c r="B656" s="163">
        <f>Drůbež!D87</f>
        <v>0</v>
      </c>
      <c r="C656" s="164"/>
      <c r="D656" s="165"/>
      <c r="E656" s="38">
        <f>Drůbež!B87</f>
        <v>0</v>
      </c>
      <c r="F656" s="166">
        <f>Drůbež!C87</f>
        <v>0</v>
      </c>
      <c r="G656" s="167"/>
      <c r="H656" s="74">
        <f>Drůbež!E87</f>
        <v>0</v>
      </c>
      <c r="I656" s="79">
        <f>Drůbež!F87</f>
        <v>0</v>
      </c>
    </row>
    <row r="657" spans="1:9" ht="18" hidden="1" customHeight="1">
      <c r="A657" s="50">
        <v>87</v>
      </c>
      <c r="B657" s="163">
        <f>Drůbež!D88</f>
        <v>0</v>
      </c>
      <c r="C657" s="164"/>
      <c r="D657" s="165"/>
      <c r="E657" s="38">
        <f>Drůbež!B88</f>
        <v>0</v>
      </c>
      <c r="F657" s="166">
        <f>Drůbež!C88</f>
        <v>0</v>
      </c>
      <c r="G657" s="167"/>
      <c r="H657" s="74">
        <f>Drůbež!E88</f>
        <v>0</v>
      </c>
      <c r="I657" s="79">
        <f>Drůbež!F88</f>
        <v>0</v>
      </c>
    </row>
    <row r="658" spans="1:9" ht="18" customHeight="1">
      <c r="A658" s="142" t="s">
        <v>42</v>
      </c>
      <c r="B658" s="142"/>
      <c r="C658" s="142"/>
      <c r="D658" s="142"/>
      <c r="E658" s="142"/>
      <c r="F658" s="142"/>
      <c r="G658" s="142"/>
      <c r="H658" s="142"/>
      <c r="I658" s="142"/>
    </row>
    <row r="659" spans="1:9" ht="18" customHeight="1">
      <c r="A659" s="14" t="s">
        <v>30</v>
      </c>
      <c r="B659" s="160" t="s">
        <v>39</v>
      </c>
      <c r="C659" s="160"/>
      <c r="D659" s="160"/>
      <c r="E659" s="15" t="s">
        <v>34</v>
      </c>
      <c r="F659" s="161" t="s">
        <v>35</v>
      </c>
      <c r="G659" s="161"/>
      <c r="H659" s="59" t="s">
        <v>36</v>
      </c>
      <c r="I659" s="81" t="s">
        <v>37</v>
      </c>
    </row>
    <row r="660" spans="1:9" ht="18" customHeight="1">
      <c r="A660" s="17"/>
      <c r="B660" s="198"/>
      <c r="C660" s="198"/>
      <c r="D660" s="198"/>
      <c r="E660" s="18"/>
      <c r="F660" s="162"/>
      <c r="G660" s="162"/>
      <c r="H660" s="58"/>
      <c r="I660" s="104"/>
    </row>
    <row r="661" spans="1:9" ht="18" customHeight="1">
      <c r="A661" s="124">
        <v>40</v>
      </c>
      <c r="B661" s="148" t="str">
        <f>Barneveldky!D2</f>
        <v xml:space="preserve"> dvojlemovaná</v>
      </c>
      <c r="C661" s="149"/>
      <c r="D661" s="150"/>
      <c r="E661" s="125">
        <f>Barneveldky!B2</f>
        <v>1.2</v>
      </c>
      <c r="F661" s="158" t="str">
        <f>Barneveldky!C2</f>
        <v>95, 0-93,0-92,0 ČC</v>
      </c>
      <c r="G661" s="159"/>
      <c r="H661" s="132">
        <f>Barneveldky!E2</f>
        <v>0</v>
      </c>
      <c r="I661" s="127" t="str">
        <f>Barneveldky!F2</f>
        <v>Frydrych Jaroslav</v>
      </c>
    </row>
    <row r="662" spans="1:9" ht="18" customHeight="1">
      <c r="A662" s="50">
        <v>41</v>
      </c>
      <c r="B662" s="153" t="str">
        <f>Barneveldky!D3</f>
        <v xml:space="preserve"> dvojlemovaná hnědá</v>
      </c>
      <c r="C662" s="154"/>
      <c r="D662" s="155"/>
      <c r="E662" s="42">
        <f>Barneveldky!B3</f>
        <v>1.2</v>
      </c>
      <c r="F662" s="156" t="str">
        <f>Barneveldky!C3</f>
        <v>92,0-92,0-93,0</v>
      </c>
      <c r="G662" s="157"/>
      <c r="H662" s="75">
        <f>Barneveldky!E3</f>
        <v>0</v>
      </c>
      <c r="I662" s="105" t="str">
        <f>Barneveldky!F3</f>
        <v xml:space="preserve">Mikeš Libor, RNDr. </v>
      </c>
    </row>
    <row r="663" spans="1:9" ht="18" customHeight="1">
      <c r="A663" s="50">
        <v>42</v>
      </c>
      <c r="B663" s="153" t="str">
        <f>Barneveldky!D4</f>
        <v xml:space="preserve"> dvojlemovaná hnědá</v>
      </c>
      <c r="C663" s="154"/>
      <c r="D663" s="155"/>
      <c r="E663" s="42">
        <f>Barneveldky!B4</f>
        <v>0.2</v>
      </c>
      <c r="F663" s="156" t="str">
        <f>Barneveldky!C4</f>
        <v>93,0-94,0</v>
      </c>
      <c r="G663" s="157"/>
      <c r="H663" s="76">
        <f>Barneveldky!E4</f>
        <v>0</v>
      </c>
      <c r="I663" s="105" t="str">
        <f>Barneveldky!F4</f>
        <v xml:space="preserve">Mikeš Libor, RNDr. </v>
      </c>
    </row>
    <row r="664" spans="1:9" ht="18" customHeight="1">
      <c r="A664" s="50">
        <v>43</v>
      </c>
      <c r="B664" s="153" t="str">
        <f>Barneveldky!D5</f>
        <v xml:space="preserve"> dvojlemovaná stříbrná</v>
      </c>
      <c r="C664" s="154"/>
      <c r="D664" s="155"/>
      <c r="E664" s="42">
        <f>Barneveldky!B5</f>
        <v>1.2</v>
      </c>
      <c r="F664" s="156" t="str">
        <f>Barneveldky!C5</f>
        <v>92,0-92,0-92,0</v>
      </c>
      <c r="G664" s="157"/>
      <c r="H664" s="75">
        <f>Barneveldky!E5</f>
        <v>0</v>
      </c>
      <c r="I664" s="105" t="str">
        <f>Barneveldky!F5</f>
        <v>Frydrych Jaroslav</v>
      </c>
    </row>
    <row r="665" spans="1:9" ht="18" customHeight="1">
      <c r="A665" s="50">
        <v>44</v>
      </c>
      <c r="B665" s="153" t="str">
        <f>Barneveldky!D6</f>
        <v xml:space="preserve"> dvojlemovaná</v>
      </c>
      <c r="C665" s="154"/>
      <c r="D665" s="155"/>
      <c r="E665" s="42">
        <f>Barneveldky!B6</f>
        <v>1</v>
      </c>
      <c r="F665" s="156">
        <f>Barneveldky!C6</f>
        <v>93</v>
      </c>
      <c r="G665" s="157"/>
      <c r="H665" s="75">
        <f>Barneveldky!E6</f>
        <v>0</v>
      </c>
      <c r="I665" s="105" t="str">
        <f>Barneveldky!F6</f>
        <v>Frydrych Jaroslav</v>
      </c>
    </row>
    <row r="666" spans="1:9" ht="18" customHeight="1">
      <c r="A666" s="50">
        <v>45</v>
      </c>
      <c r="B666" s="153" t="str">
        <f>Barneveldky!D7</f>
        <v>dvojlemovaná stříbrná</v>
      </c>
      <c r="C666" s="154"/>
      <c r="D666" s="155"/>
      <c r="E666" s="42">
        <f>Barneveldky!B7</f>
        <v>1.2</v>
      </c>
      <c r="F666" s="156" t="str">
        <f>Barneveldky!C7</f>
        <v>93,0-93,0-93,0</v>
      </c>
      <c r="G666" s="157"/>
      <c r="H666" s="76">
        <f>Barneveldky!E7</f>
        <v>0</v>
      </c>
      <c r="I666" s="105" t="str">
        <f>Barneveldky!F7</f>
        <v xml:space="preserve">Mikeš Libor, RNDr. </v>
      </c>
    </row>
    <row r="667" spans="1:9" ht="18" customHeight="1">
      <c r="A667" s="124">
        <v>46</v>
      </c>
      <c r="B667" s="148" t="str">
        <f>Barneveldky!D8</f>
        <v xml:space="preserve"> dvojlemovaná stříbrná</v>
      </c>
      <c r="C667" s="149"/>
      <c r="D667" s="150"/>
      <c r="E667" s="125">
        <f>Barneveldky!B8</f>
        <v>1.2</v>
      </c>
      <c r="F667" s="158" t="str">
        <f>Barneveldky!C8</f>
        <v>94,0-94,0-95,0 ČC</v>
      </c>
      <c r="G667" s="159"/>
      <c r="H667" s="126">
        <f>Barneveldky!E8</f>
        <v>0</v>
      </c>
      <c r="I667" s="127" t="str">
        <f>Barneveldky!F8</f>
        <v xml:space="preserve">Mikeš Libor, RNDr. </v>
      </c>
    </row>
    <row r="668" spans="1:9" ht="18" customHeight="1">
      <c r="A668" s="50">
        <v>47</v>
      </c>
      <c r="B668" s="153" t="str">
        <f>Barneveldky!D9</f>
        <v xml:space="preserve"> dvojlemovaná stříbrná</v>
      </c>
      <c r="C668" s="154"/>
      <c r="D668" s="155"/>
      <c r="E668" s="42">
        <f>Barneveldky!B9</f>
        <v>2.1</v>
      </c>
      <c r="F668" s="156" t="str">
        <f>Barneveldky!C9</f>
        <v>93,0-92,0-0</v>
      </c>
      <c r="G668" s="157"/>
      <c r="H668" s="77">
        <f>Barneveldky!E9</f>
        <v>0</v>
      </c>
      <c r="I668" s="105" t="str">
        <f>Barneveldky!F9</f>
        <v xml:space="preserve">Mikeš Libor, RNDr. </v>
      </c>
    </row>
    <row r="669" spans="1:9" ht="18" customHeight="1">
      <c r="A669" s="124">
        <v>48</v>
      </c>
      <c r="B669" s="148" t="str">
        <f>Barneveldky!D10</f>
        <v>Zdrobnělá dvojlemovaná</v>
      </c>
      <c r="C669" s="149"/>
      <c r="D669" s="150"/>
      <c r="E669" s="125">
        <f>Barneveldky!B10</f>
        <v>1.3</v>
      </c>
      <c r="F669" s="158" t="str">
        <f>Barneveldky!C10</f>
        <v>94,0-96,0-97,0 ČC</v>
      </c>
      <c r="G669" s="159"/>
      <c r="H669" s="126">
        <f>Barneveldky!E10</f>
        <v>0</v>
      </c>
      <c r="I669" s="127" t="str">
        <f>Barneveldky!F10</f>
        <v xml:space="preserve"> Bouma Jan, ing. </v>
      </c>
    </row>
    <row r="670" spans="1:9" ht="18" customHeight="1">
      <c r="A670" s="50">
        <v>49</v>
      </c>
      <c r="B670" s="153" t="str">
        <f>Barneveldky!D11</f>
        <v>Zdrobnělá dvojlemovaná</v>
      </c>
      <c r="C670" s="154"/>
      <c r="D670" s="155"/>
      <c r="E670" s="42">
        <f>Barneveldky!B11</f>
        <v>1.2</v>
      </c>
      <c r="F670" s="156" t="str">
        <f>Barneveldky!C11</f>
        <v>94,0-96,0-96,0-94,0</v>
      </c>
      <c r="G670" s="157"/>
      <c r="H670" s="76">
        <f>Barneveldky!E11</f>
        <v>0</v>
      </c>
      <c r="I670" s="105" t="str">
        <f>Barneveldky!F11</f>
        <v xml:space="preserve"> Bouma Jan, ing. </v>
      </c>
    </row>
    <row r="671" spans="1:9" ht="18" customHeight="1">
      <c r="A671" s="50">
        <v>50</v>
      </c>
      <c r="B671" s="153" t="str">
        <f>Barneveldky!D12</f>
        <v>Zdrobnělá dvojlemovaná</v>
      </c>
      <c r="C671" s="154"/>
      <c r="D671" s="155"/>
      <c r="E671" s="42">
        <f>Barneveldky!B12</f>
        <v>1.2</v>
      </c>
      <c r="F671" s="156" t="str">
        <f>Barneveldky!C12</f>
        <v>92,0-0-92,0</v>
      </c>
      <c r="G671" s="157"/>
      <c r="H671" s="76">
        <f>Barneveldky!E12</f>
        <v>0</v>
      </c>
      <c r="I671" s="105" t="str">
        <f>Barneveldky!F12</f>
        <v>Bašta Antonín</v>
      </c>
    </row>
    <row r="672" spans="1:9" ht="18" customHeight="1">
      <c r="A672" s="50">
        <v>51</v>
      </c>
      <c r="B672" s="153" t="str">
        <f>Barneveldky!D13</f>
        <v>Zdrobnělá dvojlemovaná</v>
      </c>
      <c r="C672" s="154"/>
      <c r="D672" s="155"/>
      <c r="E672" s="42">
        <f>Barneveldky!B13</f>
        <v>3</v>
      </c>
      <c r="F672" s="156" t="str">
        <f>Barneveldky!C13</f>
        <v>92,0-92,0-92,0</v>
      </c>
      <c r="G672" s="157"/>
      <c r="H672" s="75">
        <f>Barneveldky!E13</f>
        <v>0</v>
      </c>
      <c r="I672" s="105" t="str">
        <f>Barneveldky!F13</f>
        <v>Bašta Antonín</v>
      </c>
    </row>
    <row r="673" spans="1:9" ht="18" customHeight="1">
      <c r="A673" s="50">
        <v>52</v>
      </c>
      <c r="B673" s="153" t="str">
        <f>Barneveldky!D14</f>
        <v>Zdrobnělá dvojlemovaná</v>
      </c>
      <c r="C673" s="154"/>
      <c r="D673" s="155"/>
      <c r="E673" s="42">
        <f>Barneveldky!B14</f>
        <v>1.2</v>
      </c>
      <c r="F673" s="156" t="str">
        <f>Barneveldky!C14</f>
        <v>91,0-93,0-95,0</v>
      </c>
      <c r="G673" s="157"/>
      <c r="H673" s="76">
        <f>Barneveldky!E14</f>
        <v>0</v>
      </c>
      <c r="I673" s="105" t="str">
        <f>Barneveldky!F14</f>
        <v>Čermák Tomáš</v>
      </c>
    </row>
    <row r="674" spans="1:9" ht="18" customHeight="1">
      <c r="A674" s="50">
        <v>53</v>
      </c>
      <c r="B674" s="153" t="str">
        <f>Barneveldky!D15</f>
        <v>Zdrobnělá dvojlemovaná</v>
      </c>
      <c r="C674" s="154"/>
      <c r="D674" s="155"/>
      <c r="E674" s="42">
        <f>Barneveldky!B15</f>
        <v>1.2</v>
      </c>
      <c r="F674" s="156" t="str">
        <f>Barneveldky!C15</f>
        <v>92,0-92,0-95,0</v>
      </c>
      <c r="G674" s="157"/>
      <c r="H674" s="76">
        <f>Barneveldky!E15</f>
        <v>0</v>
      </c>
      <c r="I674" s="105" t="str">
        <f>Barneveldky!F15</f>
        <v>Čermák Tomáš</v>
      </c>
    </row>
    <row r="675" spans="1:9" ht="18" customHeight="1">
      <c r="A675" s="50">
        <v>54</v>
      </c>
      <c r="B675" s="153" t="str">
        <f>Barneveldky!D16</f>
        <v>Zdrobnělá dvojlemovaná</v>
      </c>
      <c r="C675" s="154"/>
      <c r="D675" s="155"/>
      <c r="E675" s="42">
        <f>Barneveldky!B16</f>
        <v>1.2</v>
      </c>
      <c r="F675" s="156" t="str">
        <f>Barneveldky!C16</f>
        <v>92,0-93,0-94,0</v>
      </c>
      <c r="G675" s="157"/>
      <c r="H675" s="76">
        <f>Barneveldky!E16</f>
        <v>0</v>
      </c>
      <c r="I675" s="105" t="str">
        <f>Barneveldky!F16</f>
        <v>Čermák Tomáš</v>
      </c>
    </row>
    <row r="676" spans="1:9" ht="18" customHeight="1">
      <c r="A676" s="50">
        <v>55</v>
      </c>
      <c r="B676" s="153" t="str">
        <f>Barneveldky!D17</f>
        <v>Zdrobnělá dvojlemovaná</v>
      </c>
      <c r="C676" s="154"/>
      <c r="D676" s="155"/>
      <c r="E676" s="42">
        <f>Barneveldky!B17</f>
        <v>1.2</v>
      </c>
      <c r="F676" s="156" t="str">
        <f>Barneveldky!C17</f>
        <v>92,0-94,0-92,0</v>
      </c>
      <c r="G676" s="157"/>
      <c r="H676" s="76">
        <f>Barneveldky!E17</f>
        <v>0</v>
      </c>
      <c r="I676" s="105" t="str">
        <f>Barneveldky!F17</f>
        <v>Čermák Tomáš</v>
      </c>
    </row>
    <row r="677" spans="1:9" ht="18" customHeight="1">
      <c r="A677" s="124">
        <v>56</v>
      </c>
      <c r="B677" s="148" t="str">
        <f>Barneveldky!D18</f>
        <v>Zdrobnělá dvojlemovaná</v>
      </c>
      <c r="C677" s="149"/>
      <c r="D677" s="150"/>
      <c r="E677" s="125">
        <f>Barneveldky!B18</f>
        <v>1.2</v>
      </c>
      <c r="F677" s="158" t="str">
        <f>Barneveldky!C18</f>
        <v>95,0-95,0-96,0 ČC</v>
      </c>
      <c r="G677" s="159"/>
      <c r="H677" s="126">
        <f>Barneveldky!E18</f>
        <v>0</v>
      </c>
      <c r="I677" s="127" t="str">
        <f>Barneveldky!F18</f>
        <v>Dvořák Jaroslav</v>
      </c>
    </row>
    <row r="678" spans="1:9" ht="18" customHeight="1">
      <c r="A678" s="50">
        <v>57</v>
      </c>
      <c r="B678" s="153" t="str">
        <f>Barneveldky!D19</f>
        <v>Zdrobnělá dvojlemovaná</v>
      </c>
      <c r="C678" s="154"/>
      <c r="D678" s="155"/>
      <c r="E678" s="42">
        <f>Barneveldky!B19</f>
        <v>1.2</v>
      </c>
      <c r="F678" s="156" t="str">
        <f>Barneveldky!C19</f>
        <v>94,0-95,0-92,0</v>
      </c>
      <c r="G678" s="157"/>
      <c r="H678" s="76">
        <f>Barneveldky!E19</f>
        <v>0</v>
      </c>
      <c r="I678" s="105" t="str">
        <f>Barneveldky!F19</f>
        <v>Dvořák Jaroslav</v>
      </c>
    </row>
    <row r="679" spans="1:9" ht="18" customHeight="1">
      <c r="A679" s="50">
        <v>58</v>
      </c>
      <c r="B679" s="153" t="str">
        <f>Barneveldky!D20</f>
        <v>Nedodáno</v>
      </c>
      <c r="C679" s="154"/>
      <c r="D679" s="155"/>
      <c r="E679" s="42">
        <f>Barneveldky!B20</f>
        <v>0</v>
      </c>
      <c r="F679" s="156">
        <f>Barneveldky!C20</f>
        <v>0</v>
      </c>
      <c r="G679" s="157"/>
      <c r="H679" s="76">
        <f>Barneveldky!E20</f>
        <v>0</v>
      </c>
      <c r="I679" s="105">
        <f>Barneveldky!F20</f>
        <v>0</v>
      </c>
    </row>
    <row r="680" spans="1:9" ht="18" customHeight="1">
      <c r="A680" s="124">
        <v>59</v>
      </c>
      <c r="B680" s="148" t="str">
        <f>Barneveldky!D21</f>
        <v>Zdrobnělá dvojlemovaná</v>
      </c>
      <c r="C680" s="149"/>
      <c r="D680" s="150"/>
      <c r="E680" s="125">
        <f>Barneveldky!B21</f>
        <v>1.2</v>
      </c>
      <c r="F680" s="158" t="str">
        <f>Barneveldky!C21</f>
        <v>92,0-96,0-95,0 ČC</v>
      </c>
      <c r="G680" s="159"/>
      <c r="H680" s="126">
        <f>Barneveldky!E21</f>
        <v>0</v>
      </c>
      <c r="I680" s="127" t="str">
        <f>Barneveldky!F21</f>
        <v>Novák Vlasta</v>
      </c>
    </row>
    <row r="681" spans="1:9" ht="18" customHeight="1">
      <c r="A681" s="50">
        <v>60</v>
      </c>
      <c r="B681" s="153" t="str">
        <f>Barneveldky!D22</f>
        <v>Zdrobnělá dvojlemovaná</v>
      </c>
      <c r="C681" s="154"/>
      <c r="D681" s="155"/>
      <c r="E681" s="42">
        <f>Barneveldky!B22</f>
        <v>1.3</v>
      </c>
      <c r="F681" s="156" t="str">
        <f>Barneveldky!C22</f>
        <v>95,0-92,0-0-92,0</v>
      </c>
      <c r="G681" s="157"/>
      <c r="H681" s="76">
        <f>Barneveldky!E22</f>
        <v>0</v>
      </c>
      <c r="I681" s="105" t="str">
        <f>Barneveldky!F22</f>
        <v>Těšínský Jaroslav</v>
      </c>
    </row>
    <row r="682" spans="1:9" ht="18" customHeight="1">
      <c r="A682" s="124">
        <v>61</v>
      </c>
      <c r="B682" s="148" t="str">
        <f>Barneveldky!D23</f>
        <v>Zdrobnělá hnědá dvojlemovaná</v>
      </c>
      <c r="C682" s="149"/>
      <c r="D682" s="150"/>
      <c r="E682" s="125">
        <f>Barneveldky!B23</f>
        <v>1.2</v>
      </c>
      <c r="F682" s="158" t="str">
        <f>Barneveldky!C23</f>
        <v>95,0-95,0-94,0 ČC</v>
      </c>
      <c r="G682" s="159"/>
      <c r="H682" s="126">
        <f>Barneveldky!E23</f>
        <v>0</v>
      </c>
      <c r="I682" s="127" t="str">
        <f>Barneveldky!F23</f>
        <v>Horák Miroslav</v>
      </c>
    </row>
    <row r="683" spans="1:9" ht="18" customHeight="1">
      <c r="A683" s="50">
        <v>62</v>
      </c>
      <c r="B683" s="153" t="str">
        <f>Barneveldky!D24</f>
        <v>Zdrobnělá hnědá dvojlemovaná</v>
      </c>
      <c r="C683" s="154"/>
      <c r="D683" s="155"/>
      <c r="E683" s="42">
        <f>Barneveldky!B24</f>
        <v>2.2000000000000002</v>
      </c>
      <c r="F683" s="156" t="str">
        <f>Barneveldky!C24</f>
        <v>93,0-92,0-92,0-92,0</v>
      </c>
      <c r="G683" s="157"/>
      <c r="H683" s="76">
        <f>Barneveldky!E24</f>
        <v>0</v>
      </c>
      <c r="I683" s="105" t="str">
        <f>Barneveldky!F24</f>
        <v>Horák Miroslav</v>
      </c>
    </row>
    <row r="684" spans="1:9" ht="18" customHeight="1">
      <c r="A684" s="124">
        <v>63</v>
      </c>
      <c r="B684" s="148" t="str">
        <f>Barneveldky!D25</f>
        <v>Zdrobnělá stříbrná dvojlemovaná</v>
      </c>
      <c r="C684" s="149"/>
      <c r="D684" s="150"/>
      <c r="E684" s="125">
        <f>Barneveldky!B25</f>
        <v>1.3</v>
      </c>
      <c r="F684" s="151" t="str">
        <f>Barneveldky!C25</f>
        <v>96,0-93,0-93,0-93,0 ČC</v>
      </c>
      <c r="G684" s="152"/>
      <c r="H684" s="126">
        <f>Barneveldky!E25</f>
        <v>0</v>
      </c>
      <c r="I684" s="127" t="str">
        <f>Barneveldky!F25</f>
        <v xml:space="preserve"> Bouma Jan, ing. </v>
      </c>
    </row>
    <row r="685" spans="1:9" ht="18" customHeight="1">
      <c r="A685" s="50">
        <v>64</v>
      </c>
      <c r="B685" s="153" t="str">
        <f>Barneveldky!D26</f>
        <v>Zdrobnělá stříbrná dvojlemovaná</v>
      </c>
      <c r="C685" s="154"/>
      <c r="D685" s="155"/>
      <c r="E685" s="42">
        <f>Barneveldky!B26</f>
        <v>1.2</v>
      </c>
      <c r="F685" s="156" t="str">
        <f>Barneveldky!C26</f>
        <v>95,0-93,0-93,0</v>
      </c>
      <c r="G685" s="157"/>
      <c r="H685" s="76">
        <f>Barneveldky!E26</f>
        <v>0</v>
      </c>
      <c r="I685" s="105" t="str">
        <f>Barneveldky!F26</f>
        <v>Dvořák Jaroslav</v>
      </c>
    </row>
    <row r="686" spans="1:9" ht="18" customHeight="1">
      <c r="A686" s="50">
        <v>65</v>
      </c>
      <c r="B686" s="153" t="str">
        <f>Barneveldky!D27</f>
        <v>Zdrobnělá stříbrná dvojlemovaná</v>
      </c>
      <c r="C686" s="154"/>
      <c r="D686" s="155"/>
      <c r="E686" s="42">
        <f>Barneveldky!B27</f>
        <v>1.2</v>
      </c>
      <c r="F686" s="156" t="str">
        <f>Barneveldky!C27</f>
        <v>95,0-93,0-92,0</v>
      </c>
      <c r="G686" s="157"/>
      <c r="H686" s="76">
        <f>Barneveldky!E27</f>
        <v>0</v>
      </c>
      <c r="I686" s="105" t="str">
        <f>Barneveldky!F27</f>
        <v>Dvořák Jaroslav</v>
      </c>
    </row>
    <row r="687" spans="1:9" ht="18" customHeight="1">
      <c r="A687" s="50">
        <v>66</v>
      </c>
      <c r="B687" s="153" t="str">
        <f>Barneveldky!D28</f>
        <v>Zdrobnělá stříbrná dvojlemovaná</v>
      </c>
      <c r="C687" s="154"/>
      <c r="D687" s="155"/>
      <c r="E687" s="42">
        <f>Barneveldky!B28</f>
        <v>1.2</v>
      </c>
      <c r="F687" s="156" t="str">
        <f>Barneveldky!C28</f>
        <v>92,0-92,0-95,0</v>
      </c>
      <c r="G687" s="157"/>
      <c r="H687" s="76">
        <f>Barneveldky!E28</f>
        <v>0</v>
      </c>
      <c r="I687" s="105" t="str">
        <f>Barneveldky!F28</f>
        <v>Nádvorník Petr</v>
      </c>
    </row>
    <row r="688" spans="1:9" ht="18" customHeight="1">
      <c r="A688" s="50">
        <v>67</v>
      </c>
      <c r="B688" s="153" t="str">
        <f>Barneveldky!D29</f>
        <v>Zdrobnělá stříbrná dvojlemovaná</v>
      </c>
      <c r="C688" s="154"/>
      <c r="D688" s="155"/>
      <c r="E688" s="42">
        <f>Barneveldky!B29</f>
        <v>1.2</v>
      </c>
      <c r="F688" s="156" t="str">
        <f>Barneveldky!C29</f>
        <v>93,0-92,0-93,0</v>
      </c>
      <c r="G688" s="157"/>
      <c r="H688" s="76">
        <f>Barneveldky!E29</f>
        <v>0</v>
      </c>
      <c r="I688" s="105" t="str">
        <f>Barneveldky!F29</f>
        <v>Nádvorník Petr</v>
      </c>
    </row>
    <row r="689" spans="1:9" ht="18" customHeight="1">
      <c r="A689" s="124">
        <v>68</v>
      </c>
      <c r="B689" s="148" t="str">
        <f>Barneveldky!D30</f>
        <v>Zdrobnělá stříbrná dvojlemovaná</v>
      </c>
      <c r="C689" s="149"/>
      <c r="D689" s="150"/>
      <c r="E689" s="125">
        <f>Barneveldky!B30</f>
        <v>1.2</v>
      </c>
      <c r="F689" s="151" t="str">
        <f>Barneveldky!C30</f>
        <v>96,0-96,0-95,0 Nej. Kol.</v>
      </c>
      <c r="G689" s="152"/>
      <c r="H689" s="126">
        <f>Barneveldky!E30</f>
        <v>0</v>
      </c>
      <c r="I689" s="127" t="str">
        <f>Barneveldky!F30</f>
        <v>Novák Vlasta</v>
      </c>
    </row>
    <row r="690" spans="1:9" ht="18" customHeight="1">
      <c r="A690" s="50">
        <v>69</v>
      </c>
      <c r="B690" s="153" t="str">
        <f>Barneveldky!D31</f>
        <v>Zdrobnělá dvojlemovaná</v>
      </c>
      <c r="C690" s="154"/>
      <c r="D690" s="155"/>
      <c r="E690" s="42">
        <f>Barneveldky!B31</f>
        <v>1.3</v>
      </c>
      <c r="F690" s="156" t="str">
        <f>Barneveldky!C31</f>
        <v>96,0-92,0-93,0-96,0</v>
      </c>
      <c r="G690" s="157"/>
      <c r="H690" s="76">
        <f>Barneveldky!E31</f>
        <v>0</v>
      </c>
      <c r="I690" s="105" t="str">
        <f>Barneveldky!F31</f>
        <v xml:space="preserve"> Bouma Jan, ing. </v>
      </c>
    </row>
    <row r="691" spans="1:9" ht="18" customHeight="1">
      <c r="A691" s="88"/>
      <c r="B691" s="140"/>
      <c r="C691" s="140"/>
      <c r="D691" s="140"/>
      <c r="E691" s="94"/>
      <c r="F691" s="141"/>
      <c r="G691" s="141"/>
      <c r="H691" s="95"/>
      <c r="I691" s="106"/>
    </row>
    <row r="692" spans="1:9" ht="18" customHeight="1">
      <c r="A692" s="88"/>
      <c r="B692" s="140"/>
      <c r="C692" s="140"/>
      <c r="D692" s="140"/>
      <c r="E692" s="94"/>
      <c r="F692" s="141"/>
      <c r="G692" s="141"/>
      <c r="H692" s="95"/>
      <c r="I692" s="106"/>
    </row>
    <row r="693" spans="1:9" ht="18" customHeight="1">
      <c r="A693" s="88"/>
      <c r="B693" s="140"/>
      <c r="C693" s="140"/>
      <c r="D693" s="140"/>
      <c r="E693" s="94"/>
      <c r="F693" s="141"/>
      <c r="G693" s="141"/>
      <c r="H693" s="95"/>
      <c r="I693" s="106"/>
    </row>
    <row r="694" spans="1:9" ht="18" customHeight="1">
      <c r="A694" s="88"/>
      <c r="B694" s="140"/>
      <c r="C694" s="140"/>
      <c r="D694" s="140"/>
      <c r="E694" s="94"/>
      <c r="F694" s="141"/>
      <c r="G694" s="141"/>
      <c r="H694" s="95"/>
      <c r="I694" s="106"/>
    </row>
    <row r="695" spans="1:9" ht="18" customHeight="1">
      <c r="A695" s="88"/>
      <c r="B695" s="140"/>
      <c r="C695" s="140"/>
      <c r="D695" s="140"/>
      <c r="E695" s="94"/>
      <c r="F695" s="141"/>
      <c r="G695" s="141"/>
      <c r="H695" s="95"/>
      <c r="I695" s="106"/>
    </row>
    <row r="696" spans="1:9" ht="18" customHeight="1">
      <c r="A696" s="88"/>
      <c r="B696" s="140"/>
      <c r="C696" s="140"/>
      <c r="D696" s="140"/>
      <c r="E696" s="94"/>
      <c r="F696" s="141"/>
      <c r="G696" s="141"/>
      <c r="H696" s="95"/>
      <c r="I696" s="106"/>
    </row>
    <row r="697" spans="1:9" ht="18" customHeight="1">
      <c r="A697" s="88"/>
      <c r="B697" s="140"/>
      <c r="C697" s="140"/>
      <c r="D697" s="140"/>
      <c r="E697" s="94"/>
      <c r="F697" s="141"/>
      <c r="G697" s="141"/>
      <c r="H697" s="95"/>
      <c r="I697" s="106"/>
    </row>
    <row r="698" spans="1:9" ht="18" customHeight="1">
      <c r="A698" s="88"/>
      <c r="B698" s="140"/>
      <c r="C698" s="140"/>
      <c r="D698" s="140"/>
      <c r="E698" s="94"/>
      <c r="F698" s="141"/>
      <c r="G698" s="141"/>
      <c r="H698" s="95"/>
      <c r="I698" s="106"/>
    </row>
    <row r="699" spans="1:9" ht="18" customHeight="1">
      <c r="A699" s="88"/>
      <c r="B699" s="140"/>
      <c r="C699" s="140"/>
      <c r="D699" s="140"/>
      <c r="E699" s="94"/>
      <c r="F699" s="141"/>
      <c r="G699" s="141"/>
      <c r="H699" s="95"/>
      <c r="I699" s="106"/>
    </row>
    <row r="700" spans="1:9" ht="18" customHeight="1">
      <c r="A700" s="88"/>
      <c r="B700" s="140"/>
      <c r="C700" s="140"/>
      <c r="D700" s="140"/>
      <c r="E700" s="94"/>
      <c r="F700" s="141"/>
      <c r="G700" s="141"/>
      <c r="H700" s="95"/>
      <c r="I700" s="106"/>
    </row>
    <row r="701" spans="1:9" ht="18" customHeight="1">
      <c r="A701" s="88"/>
      <c r="B701" s="140"/>
      <c r="C701" s="140"/>
      <c r="D701" s="140"/>
      <c r="E701" s="94"/>
      <c r="F701" s="141"/>
      <c r="G701" s="141"/>
      <c r="H701" s="95"/>
      <c r="I701" s="106"/>
    </row>
    <row r="702" spans="1:9" ht="18" customHeight="1">
      <c r="A702" s="88"/>
      <c r="B702" s="140"/>
      <c r="C702" s="140"/>
      <c r="D702" s="140"/>
      <c r="E702" s="94"/>
      <c r="F702" s="141"/>
      <c r="G702" s="141"/>
      <c r="H702" s="95"/>
      <c r="I702" s="106"/>
    </row>
    <row r="703" spans="1:9" ht="18" customHeight="1">
      <c r="A703" s="142" t="s">
        <v>43</v>
      </c>
      <c r="B703" s="142"/>
      <c r="C703" s="142"/>
      <c r="D703" s="142"/>
      <c r="E703" s="142"/>
      <c r="F703" s="142"/>
      <c r="G703" s="142"/>
      <c r="H703" s="142"/>
      <c r="I703" s="142"/>
    </row>
    <row r="704" spans="1:9" ht="18" customHeight="1">
      <c r="A704" s="23" t="s">
        <v>44</v>
      </c>
      <c r="B704" s="143" t="s">
        <v>45</v>
      </c>
      <c r="C704" s="144"/>
      <c r="D704" s="144"/>
      <c r="E704" s="144"/>
      <c r="F704" s="144"/>
      <c r="G704" s="145"/>
      <c r="H704" s="143" t="s">
        <v>46</v>
      </c>
      <c r="I704" s="145"/>
    </row>
    <row r="705" spans="1:9" ht="18" customHeight="1">
      <c r="A705" s="139"/>
      <c r="B705" s="139"/>
      <c r="C705" s="139"/>
      <c r="D705" s="139"/>
      <c r="E705" s="139"/>
      <c r="F705" s="139"/>
      <c r="G705" s="139"/>
      <c r="H705" s="139"/>
      <c r="I705" s="139"/>
    </row>
    <row r="706" spans="1:9" ht="18" customHeight="1">
      <c r="A706" s="50">
        <v>1</v>
      </c>
      <c r="B706" s="136" t="str">
        <f>Adresář!A2</f>
        <v>Bašta Antonín, 25768 Dolní Kralovice</v>
      </c>
      <c r="C706" s="137"/>
      <c r="D706" s="137"/>
      <c r="E706" s="137"/>
      <c r="F706" s="137"/>
      <c r="G706" s="138"/>
      <c r="H706" s="146">
        <f>Adresář!B2</f>
        <v>602955960</v>
      </c>
      <c r="I706" s="147"/>
    </row>
    <row r="707" spans="1:9" ht="18" customHeight="1">
      <c r="A707" s="50">
        <v>2</v>
      </c>
      <c r="B707" s="136" t="str">
        <f>Adresář!A3</f>
        <v>Beneš Lukáš, Pertoltice 46</v>
      </c>
      <c r="C707" s="137"/>
      <c r="D707" s="137"/>
      <c r="E707" s="137"/>
      <c r="F707" s="137"/>
      <c r="G707" s="138"/>
      <c r="H707" s="146">
        <f>Adresář!B3</f>
        <v>733177210</v>
      </c>
      <c r="I707" s="147"/>
    </row>
    <row r="708" spans="1:9" ht="18" customHeight="1">
      <c r="A708" s="50">
        <v>3</v>
      </c>
      <c r="B708" s="136" t="str">
        <f>Adresář!A4</f>
        <v>Beránek Vlastimil ml., Vepříkov 33</v>
      </c>
      <c r="C708" s="137"/>
      <c r="D708" s="137"/>
      <c r="E708" s="137"/>
      <c r="F708" s="137"/>
      <c r="G708" s="138"/>
      <c r="H708" s="146">
        <f>Adresář!B4</f>
        <v>0</v>
      </c>
      <c r="I708" s="147"/>
    </row>
    <row r="709" spans="1:9" ht="18" customHeight="1">
      <c r="A709" s="50">
        <v>4</v>
      </c>
      <c r="B709" s="136" t="str">
        <f>Adresář!A5</f>
        <v>Beránek Vlastimil st., Vepříkov 28</v>
      </c>
      <c r="C709" s="137"/>
      <c r="D709" s="137"/>
      <c r="E709" s="137"/>
      <c r="F709" s="137"/>
      <c r="G709" s="138"/>
      <c r="H709" s="146">
        <f>Adresář!B5</f>
        <v>0</v>
      </c>
      <c r="I709" s="147"/>
    </row>
    <row r="710" spans="1:9" ht="18" customHeight="1">
      <c r="A710" s="50">
        <v>5</v>
      </c>
      <c r="B710" s="136" t="str">
        <f>Adresář!A6</f>
        <v>Blažková Eva, Hrnčíře 23, 58401 Ledeč nad Sázavou</v>
      </c>
      <c r="C710" s="137"/>
      <c r="D710" s="137"/>
      <c r="E710" s="137"/>
      <c r="F710" s="137"/>
      <c r="G710" s="138"/>
      <c r="H710" s="146">
        <f>Adresář!B6</f>
        <v>0</v>
      </c>
      <c r="I710" s="147"/>
    </row>
    <row r="711" spans="1:9" ht="18" customHeight="1">
      <c r="A711" s="50">
        <v>6</v>
      </c>
      <c r="B711" s="136" t="str">
        <f>Adresář!A7</f>
        <v>Čekal František, 58401 Ledeč nad Sázavou</v>
      </c>
      <c r="C711" s="137"/>
      <c r="D711" s="137"/>
      <c r="E711" s="137"/>
      <c r="F711" s="137"/>
      <c r="G711" s="138"/>
      <c r="H711" s="146">
        <f>Adresář!B7</f>
        <v>0</v>
      </c>
      <c r="I711" s="147"/>
    </row>
    <row r="712" spans="1:9" ht="18" customHeight="1">
      <c r="A712" s="50">
        <v>7</v>
      </c>
      <c r="B712" s="136" t="str">
        <f>Adresář!A8</f>
        <v>Čermák Tomáš, 5. května 61, 39422 Košetice</v>
      </c>
      <c r="C712" s="137"/>
      <c r="D712" s="137"/>
      <c r="E712" s="137"/>
      <c r="F712" s="137"/>
      <c r="G712" s="138"/>
      <c r="H712" s="146">
        <f>Adresář!B8</f>
        <v>720283242</v>
      </c>
      <c r="I712" s="147"/>
    </row>
    <row r="713" spans="1:9" ht="18" customHeight="1">
      <c r="A713" s="50">
        <v>8</v>
      </c>
      <c r="B713" s="136" t="str">
        <f>Adresář!A9</f>
        <v>Černý Miroslav, 58235 Lučice 209</v>
      </c>
      <c r="C713" s="137"/>
      <c r="D713" s="137"/>
      <c r="E713" s="137"/>
      <c r="F713" s="137"/>
      <c r="G713" s="138"/>
      <c r="H713" s="146">
        <f>Adresář!B9</f>
        <v>0</v>
      </c>
      <c r="I713" s="147"/>
    </row>
    <row r="714" spans="1:9" ht="18" customHeight="1">
      <c r="A714" s="50">
        <v>9</v>
      </c>
      <c r="B714" s="136" t="str">
        <f>Adresář!A10</f>
        <v>Čivrný Aleš, K Aleji 3977, 58001 Havlíčkův Brod</v>
      </c>
      <c r="C714" s="137"/>
      <c r="D714" s="137"/>
      <c r="E714" s="137"/>
      <c r="F714" s="137"/>
      <c r="G714" s="138"/>
      <c r="H714" s="146">
        <f>Adresář!B10</f>
        <v>723558708</v>
      </c>
      <c r="I714" s="147"/>
    </row>
    <row r="715" spans="1:9" ht="18" customHeight="1">
      <c r="A715" s="50">
        <v>10</v>
      </c>
      <c r="B715" s="136" t="str">
        <f>Adresář!A11</f>
        <v>David Pavel,Velký Rybník 22, 39301 Pelhřimov</v>
      </c>
      <c r="C715" s="137"/>
      <c r="D715" s="137"/>
      <c r="E715" s="137"/>
      <c r="F715" s="137"/>
      <c r="G715" s="138"/>
      <c r="H715" s="146">
        <f>Adresář!B11</f>
        <v>775207428</v>
      </c>
      <c r="I715" s="147"/>
    </row>
    <row r="716" spans="1:9" ht="18" customHeight="1">
      <c r="A716" s="50">
        <v>11</v>
      </c>
      <c r="B716" s="136" t="str">
        <f>Adresář!A12</f>
        <v>David Václav, Hojanovice 39, 39601 Humpolec</v>
      </c>
      <c r="C716" s="137"/>
      <c r="D716" s="137"/>
      <c r="E716" s="137"/>
      <c r="F716" s="137"/>
      <c r="G716" s="138"/>
      <c r="H716" s="146">
        <f>Adresář!B12</f>
        <v>606401703</v>
      </c>
      <c r="I716" s="147"/>
    </row>
    <row r="717" spans="1:9" ht="18" customHeight="1">
      <c r="A717" s="50">
        <v>12</v>
      </c>
      <c r="B717" s="136" t="str">
        <f>Adresář!A13</f>
        <v>Dobrovolná Martina, 58261 Česká Bělá 228</v>
      </c>
      <c r="C717" s="137"/>
      <c r="D717" s="137"/>
      <c r="E717" s="137"/>
      <c r="F717" s="137"/>
      <c r="G717" s="138"/>
      <c r="H717" s="146">
        <f>Adresář!B13</f>
        <v>0</v>
      </c>
      <c r="I717" s="147"/>
    </row>
    <row r="718" spans="1:9" ht="18" customHeight="1">
      <c r="A718" s="50">
        <v>13</v>
      </c>
      <c r="B718" s="136" t="str">
        <f>Adresář!A14</f>
        <v>Dobrovolný Zdeněk ing., 58261 Česká Bělá 252</v>
      </c>
      <c r="C718" s="137"/>
      <c r="D718" s="137"/>
      <c r="E718" s="137"/>
      <c r="F718" s="137"/>
      <c r="G718" s="138"/>
      <c r="H718" s="146">
        <f>Adresář!B14</f>
        <v>721545061</v>
      </c>
      <c r="I718" s="147"/>
    </row>
    <row r="719" spans="1:9" ht="18" customHeight="1">
      <c r="A719" s="50">
        <v>14</v>
      </c>
      <c r="B719" s="136" t="str">
        <f>Adresář!A15</f>
        <v>Dobrovolný Zdeněk, 58261 Česká Bělá 252</v>
      </c>
      <c r="C719" s="137"/>
      <c r="D719" s="137"/>
      <c r="E719" s="137"/>
      <c r="F719" s="137"/>
      <c r="G719" s="138"/>
      <c r="H719" s="146">
        <f>Adresář!B15</f>
        <v>0</v>
      </c>
      <c r="I719" s="147"/>
    </row>
    <row r="720" spans="1:9" ht="18" customHeight="1">
      <c r="A720" s="50">
        <v>15</v>
      </c>
      <c r="B720" s="136" t="str">
        <f>Adresář!A16</f>
        <v>Dvořák Jaroslav, 58851 Jihlávka 22</v>
      </c>
      <c r="C720" s="137"/>
      <c r="D720" s="137"/>
      <c r="E720" s="137"/>
      <c r="F720" s="137"/>
      <c r="G720" s="138"/>
      <c r="H720" s="146">
        <f>Adresář!B16</f>
        <v>723759692</v>
      </c>
      <c r="I720" s="147"/>
    </row>
    <row r="721" spans="1:9" ht="18" customHeight="1">
      <c r="A721" s="50">
        <v>16</v>
      </c>
      <c r="B721" s="136" t="str">
        <f>Adresář!A17</f>
        <v>Ehrler Jiří, Horní 209, 58291 Světlá nad Sázavou</v>
      </c>
      <c r="C721" s="137"/>
      <c r="D721" s="137"/>
      <c r="E721" s="137"/>
      <c r="F721" s="137"/>
      <c r="G721" s="138"/>
      <c r="H721" s="146">
        <f>Adresář!B17</f>
        <v>776712706</v>
      </c>
      <c r="I721" s="147"/>
    </row>
    <row r="722" spans="1:9" ht="18" customHeight="1">
      <c r="A722" s="50">
        <v>17</v>
      </c>
      <c r="B722" s="136" t="str">
        <f>Adresář!A18</f>
        <v xml:space="preserve">Ehrlerová Natálie, Horní 209, 58291 Světlá nad Sázavou </v>
      </c>
      <c r="C722" s="137"/>
      <c r="D722" s="137"/>
      <c r="E722" s="137"/>
      <c r="F722" s="137"/>
      <c r="G722" s="138"/>
      <c r="H722" s="146">
        <f>Adresář!B18</f>
        <v>776712706</v>
      </c>
      <c r="I722" s="147"/>
    </row>
    <row r="723" spans="1:9" ht="18" customHeight="1">
      <c r="A723" s="50">
        <v>18</v>
      </c>
      <c r="B723" s="136" t="str">
        <f>Adresář!A19</f>
        <v>Frydrych Jaroslav, Brná 53, Potštejn</v>
      </c>
      <c r="C723" s="137"/>
      <c r="D723" s="137"/>
      <c r="E723" s="137"/>
      <c r="F723" s="137"/>
      <c r="G723" s="138"/>
      <c r="H723" s="146">
        <f>Adresář!B19</f>
        <v>605234877</v>
      </c>
      <c r="I723" s="147"/>
    </row>
    <row r="724" spans="1:9" ht="18" customHeight="1">
      <c r="A724" s="50">
        <v>19</v>
      </c>
      <c r="B724" s="136" t="s">
        <v>743</v>
      </c>
      <c r="C724" s="137"/>
      <c r="D724" s="137"/>
      <c r="E724" s="137"/>
      <c r="F724" s="137"/>
      <c r="G724" s="138"/>
      <c r="H724" s="146" t="s">
        <v>742</v>
      </c>
      <c r="I724" s="147"/>
    </row>
    <row r="725" spans="1:9" ht="18" customHeight="1">
      <c r="A725" s="50">
        <v>20</v>
      </c>
      <c r="B725" s="136" t="str">
        <f>Adresář!A20</f>
        <v>Horák Miroslav, Bolzánova 2437/31D, 66902 Znojmo</v>
      </c>
      <c r="C725" s="137"/>
      <c r="D725" s="137"/>
      <c r="E725" s="137"/>
      <c r="F725" s="137"/>
      <c r="G725" s="138"/>
      <c r="H725" s="146">
        <f>Adresář!B20</f>
        <v>739203578</v>
      </c>
      <c r="I725" s="147"/>
    </row>
    <row r="726" spans="1:9" ht="18" customHeight="1">
      <c r="A726" s="50">
        <v>21</v>
      </c>
      <c r="B726" s="136" t="str">
        <f>Adresář!A21</f>
        <v>Hroch Jan, Horní Rápotice 65, 39601 Humpolec</v>
      </c>
      <c r="C726" s="137"/>
      <c r="D726" s="137"/>
      <c r="E726" s="137"/>
      <c r="F726" s="137"/>
      <c r="G726" s="138"/>
      <c r="H726" s="146">
        <f>Adresář!B21</f>
        <v>723271371</v>
      </c>
      <c r="I726" s="147"/>
    </row>
    <row r="727" spans="1:9" ht="18" customHeight="1">
      <c r="A727" s="50">
        <v>22</v>
      </c>
      <c r="B727" s="136" t="str">
        <f>Adresář!A22</f>
        <v>Kafka Jaroslav, Chřenovice 25, 58401 Ledeč nad Sázavou</v>
      </c>
      <c r="C727" s="137"/>
      <c r="D727" s="137"/>
      <c r="E727" s="137"/>
      <c r="F727" s="137"/>
      <c r="G727" s="138"/>
      <c r="H727" s="146">
        <f>Adresář!B22</f>
        <v>737362779</v>
      </c>
      <c r="I727" s="147"/>
    </row>
    <row r="728" spans="1:9" ht="18" customHeight="1">
      <c r="A728" s="50">
        <v>23</v>
      </c>
      <c r="B728" s="136" t="str">
        <f>Adresář!A23</f>
        <v>Kaštálek František,25768 Dolní Rápotice18</v>
      </c>
      <c r="C728" s="137"/>
      <c r="D728" s="137"/>
      <c r="E728" s="137"/>
      <c r="F728" s="137"/>
      <c r="G728" s="138"/>
      <c r="H728" s="146">
        <f>Adresář!B23</f>
        <v>605721630</v>
      </c>
      <c r="I728" s="147"/>
    </row>
    <row r="729" spans="1:9" ht="18" customHeight="1">
      <c r="A729" s="50">
        <v>24</v>
      </c>
      <c r="B729" s="136" t="str">
        <f>Adresář!A24</f>
        <v xml:space="preserve">Kmochová Jiřina, Staňkovice 12, 28504 Uhlířské Janovice </v>
      </c>
      <c r="C729" s="137"/>
      <c r="D729" s="137"/>
      <c r="E729" s="137"/>
      <c r="F729" s="137"/>
      <c r="G729" s="138"/>
      <c r="H729" s="146">
        <f>Adresář!B24</f>
        <v>606150148</v>
      </c>
      <c r="I729" s="147"/>
    </row>
    <row r="730" spans="1:9" ht="18" customHeight="1">
      <c r="A730" s="50">
        <v>25</v>
      </c>
      <c r="B730" s="136" t="str">
        <f>Adresář!A25</f>
        <v xml:space="preserve">Kmochová Pavla, Staňkovice 12, 28504 Uhlířské Janovice </v>
      </c>
      <c r="C730" s="137"/>
      <c r="D730" s="137"/>
      <c r="E730" s="137"/>
      <c r="F730" s="137"/>
      <c r="G730" s="138"/>
      <c r="H730" s="146">
        <f>Adresář!B25</f>
        <v>606150148</v>
      </c>
      <c r="I730" s="147"/>
    </row>
    <row r="731" spans="1:9" ht="18" customHeight="1">
      <c r="A731" s="50">
        <v>26</v>
      </c>
      <c r="B731" s="136" t="str">
        <f>Adresář!A26</f>
        <v>Kranda Ladislav</v>
      </c>
      <c r="C731" s="137"/>
      <c r="D731" s="137"/>
      <c r="E731" s="137"/>
      <c r="F731" s="137"/>
      <c r="G731" s="138"/>
      <c r="H731" s="146">
        <f>Adresář!B26</f>
        <v>0</v>
      </c>
      <c r="I731" s="147"/>
    </row>
    <row r="732" spans="1:9" ht="18" customHeight="1">
      <c r="A732" s="50">
        <v>27</v>
      </c>
      <c r="B732" s="136" t="str">
        <f>Adresář!A27</f>
        <v>Kušnierová Marcela, 28564 Vlkaneč 150</v>
      </c>
      <c r="C732" s="137"/>
      <c r="D732" s="137"/>
      <c r="E732" s="137"/>
      <c r="F732" s="137"/>
      <c r="G732" s="138"/>
      <c r="H732" s="146">
        <f>Adresář!B27</f>
        <v>777136300</v>
      </c>
      <c r="I732" s="147"/>
    </row>
    <row r="733" spans="1:9" ht="18" customHeight="1">
      <c r="A733" s="50">
        <v>28</v>
      </c>
      <c r="B733" s="136" t="str">
        <f>Adresář!A28</f>
        <v>Makovec Karel, Kožlí 193</v>
      </c>
      <c r="C733" s="137"/>
      <c r="D733" s="137"/>
      <c r="E733" s="137"/>
      <c r="F733" s="137"/>
      <c r="G733" s="138"/>
      <c r="H733" s="146">
        <f>Adresář!B28</f>
        <v>606638193</v>
      </c>
      <c r="I733" s="147"/>
    </row>
    <row r="734" spans="1:9" ht="18" customHeight="1">
      <c r="A734" s="50">
        <v>29</v>
      </c>
      <c r="B734" s="136" t="str">
        <f>Adresář!A29</f>
        <v>Malyjurek Miroslav, Nová Ves 5, 58401 Ledeč nad Sázavou</v>
      </c>
      <c r="C734" s="137"/>
      <c r="D734" s="137"/>
      <c r="E734" s="137"/>
      <c r="F734" s="137"/>
      <c r="G734" s="138"/>
      <c r="H734" s="146">
        <f>Adresář!B29</f>
        <v>604458898</v>
      </c>
      <c r="I734" s="147"/>
    </row>
    <row r="735" spans="1:9" ht="18" customHeight="1">
      <c r="A735" s="50">
        <v>30</v>
      </c>
      <c r="B735" s="136" t="str">
        <f>Adresář!A30</f>
        <v>Mazánková Zuzana, Jůzlova 3637, 58001 Havlíčkův Brod</v>
      </c>
      <c r="C735" s="137"/>
      <c r="D735" s="137"/>
      <c r="E735" s="137"/>
      <c r="F735" s="137"/>
      <c r="G735" s="138"/>
      <c r="H735" s="146">
        <f>Adresář!B30</f>
        <v>734136401</v>
      </c>
      <c r="I735" s="147"/>
    </row>
    <row r="736" spans="1:9" ht="18" customHeight="1">
      <c r="A736" s="50">
        <v>31</v>
      </c>
      <c r="B736" s="136" t="str">
        <f>Adresář!A31</f>
        <v>Mikeš Libor RNDr., Mezihoří 21,25601 Soběhrdy</v>
      </c>
      <c r="C736" s="137"/>
      <c r="D736" s="137"/>
      <c r="E736" s="137"/>
      <c r="F736" s="137"/>
      <c r="G736" s="138"/>
      <c r="H736" s="146">
        <f>Adresář!B31</f>
        <v>603114711</v>
      </c>
      <c r="I736" s="147"/>
    </row>
    <row r="737" spans="1:9" ht="18" customHeight="1">
      <c r="A737" s="50">
        <v>32</v>
      </c>
      <c r="B737" s="136" t="str">
        <f>Adresář!A32</f>
        <v>Nádvorník Pavel, Vítanov 118, 53901 Hlinsko v Čechách</v>
      </c>
      <c r="C737" s="137"/>
      <c r="D737" s="137"/>
      <c r="E737" s="137"/>
      <c r="F737" s="137"/>
      <c r="G737" s="138"/>
      <c r="H737" s="146">
        <f>Adresář!B32</f>
        <v>608154715</v>
      </c>
      <c r="I737" s="147"/>
    </row>
    <row r="738" spans="1:9" ht="18" customHeight="1">
      <c r="A738" s="50">
        <v>33</v>
      </c>
      <c r="B738" s="136" t="str">
        <f>Adresář!A33</f>
        <v>Novák Vlasta, Na Chmelnici 426, Kutná Hora</v>
      </c>
      <c r="C738" s="137"/>
      <c r="D738" s="137"/>
      <c r="E738" s="137"/>
      <c r="F738" s="137"/>
      <c r="G738" s="138"/>
      <c r="H738" s="146">
        <f>Adresář!B33</f>
        <v>737403133</v>
      </c>
      <c r="I738" s="147"/>
    </row>
    <row r="739" spans="1:9" ht="18" customHeight="1">
      <c r="A739" s="50">
        <v>34</v>
      </c>
      <c r="B739" s="136" t="str">
        <f>Adresář!A34</f>
        <v>Novosád Karel, 5. Května 47, 25768 Dolní Kralovice</v>
      </c>
      <c r="C739" s="137"/>
      <c r="D739" s="137"/>
      <c r="E739" s="137"/>
      <c r="F739" s="137"/>
      <c r="G739" s="138"/>
      <c r="H739" s="146">
        <f>Adresář!B34</f>
        <v>728229908</v>
      </c>
      <c r="I739" s="147"/>
    </row>
    <row r="740" spans="1:9" ht="18" customHeight="1">
      <c r="A740" s="50">
        <v>35</v>
      </c>
      <c r="B740" s="136" t="str">
        <f>Adresář!A35</f>
        <v>Novotná Pavlína, Jakub 11, 28533Církvice</v>
      </c>
      <c r="C740" s="137"/>
      <c r="D740" s="137"/>
      <c r="E740" s="137"/>
      <c r="F740" s="137"/>
      <c r="G740" s="138"/>
      <c r="H740" s="146">
        <f>Adresář!B35</f>
        <v>724889295</v>
      </c>
      <c r="I740" s="147"/>
    </row>
    <row r="741" spans="1:9" ht="18" customHeight="1">
      <c r="A741" s="50">
        <v>36</v>
      </c>
      <c r="B741" s="136" t="str">
        <f>Adresář!A36</f>
        <v>Pešek Ladislav, Zehuby 33, 28601 Čáslav</v>
      </c>
      <c r="C741" s="137"/>
      <c r="D741" s="137"/>
      <c r="E741" s="137"/>
      <c r="F741" s="137"/>
      <c r="G741" s="138"/>
      <c r="H741" s="146">
        <f>Adresář!B36</f>
        <v>721817782</v>
      </c>
      <c r="I741" s="147"/>
    </row>
    <row r="742" spans="1:9" ht="18" customHeight="1">
      <c r="A742" s="50">
        <v>37</v>
      </c>
      <c r="B742" s="136" t="str">
        <f>Adresář!A37</f>
        <v>Petrus Jiří, Petrovice 1, č.p. 80</v>
      </c>
      <c r="C742" s="137"/>
      <c r="D742" s="137"/>
      <c r="E742" s="137"/>
      <c r="F742" s="137"/>
      <c r="G742" s="138"/>
      <c r="H742" s="146">
        <f>Adresář!B37</f>
        <v>720498535</v>
      </c>
      <c r="I742" s="147"/>
    </row>
    <row r="743" spans="1:9" ht="18" customHeight="1">
      <c r="A743" s="50">
        <v>38</v>
      </c>
      <c r="B743" s="136" t="str">
        <f>Adresář!A38</f>
        <v>Rettig Jiří DiS., Nová Ves 15, 28504 Uhlířské Janovice</v>
      </c>
      <c r="C743" s="137"/>
      <c r="D743" s="137"/>
      <c r="E743" s="137"/>
      <c r="F743" s="137"/>
      <c r="G743" s="138"/>
      <c r="H743" s="146">
        <f>Adresář!B38</f>
        <v>728251295</v>
      </c>
      <c r="I743" s="147"/>
    </row>
    <row r="744" spans="1:9" ht="18" customHeight="1">
      <c r="A744" s="50">
        <v>39</v>
      </c>
      <c r="B744" s="136" t="str">
        <f>Adresář!A39</f>
        <v>Rod Oldřich</v>
      </c>
      <c r="C744" s="137"/>
      <c r="D744" s="137"/>
      <c r="E744" s="137"/>
      <c r="F744" s="137"/>
      <c r="G744" s="138"/>
      <c r="H744" s="146">
        <f>Adresář!B39</f>
        <v>0</v>
      </c>
      <c r="I744" s="147"/>
    </row>
    <row r="745" spans="1:9" ht="18" customHeight="1">
      <c r="A745" s="50">
        <v>40</v>
      </c>
      <c r="B745" s="136" t="str">
        <f>Adresář!A40</f>
        <v>Semerád Miroslav, Sázavská 372, Habry</v>
      </c>
      <c r="C745" s="137"/>
      <c r="D745" s="137"/>
      <c r="E745" s="137"/>
      <c r="F745" s="137"/>
      <c r="G745" s="138"/>
      <c r="H745" s="146">
        <f>Adresář!B40</f>
        <v>732949758</v>
      </c>
      <c r="I745" s="147"/>
    </row>
    <row r="746" spans="1:9" ht="18" customHeight="1">
      <c r="A746" s="50">
        <v>41</v>
      </c>
      <c r="B746" s="136" t="str">
        <f>Adresář!A41</f>
        <v>Sommer Josef, 58257 Lípa 188</v>
      </c>
      <c r="C746" s="137"/>
      <c r="D746" s="137"/>
      <c r="E746" s="137"/>
      <c r="F746" s="137"/>
      <c r="G746" s="138"/>
      <c r="H746" s="146">
        <f>Adresář!B41</f>
        <v>732742269</v>
      </c>
      <c r="I746" s="147"/>
    </row>
    <row r="747" spans="1:9" ht="18" customHeight="1">
      <c r="A747" s="50">
        <v>42</v>
      </c>
      <c r="B747" s="136" t="str">
        <f>Adresář!A42</f>
        <v>Stehno Josef, Čejovská 891, Humpolec</v>
      </c>
      <c r="C747" s="137"/>
      <c r="D747" s="137"/>
      <c r="E747" s="137"/>
      <c r="F747" s="137"/>
      <c r="G747" s="138"/>
      <c r="H747" s="146">
        <f>Adresář!B42</f>
        <v>728309845</v>
      </c>
      <c r="I747" s="147"/>
    </row>
    <row r="748" spans="1:9" ht="18" customHeight="1">
      <c r="A748" s="50">
        <v>43</v>
      </c>
      <c r="B748" s="136" t="str">
        <f>Adresář!A43</f>
        <v>Šimánek Luboš, 58001 Havlíčkův Brod</v>
      </c>
      <c r="C748" s="137"/>
      <c r="D748" s="137"/>
      <c r="E748" s="137"/>
      <c r="F748" s="137"/>
      <c r="G748" s="138"/>
      <c r="H748" s="146">
        <f>Adresář!B43</f>
        <v>731379174</v>
      </c>
      <c r="I748" s="147"/>
    </row>
    <row r="749" spans="1:9" ht="18" customHeight="1">
      <c r="A749" s="50">
        <v>44</v>
      </c>
      <c r="B749" s="136" t="str">
        <f>Adresář!A44</f>
        <v>Šimek Petr, 58293 Kožlí 209</v>
      </c>
      <c r="C749" s="137"/>
      <c r="D749" s="137"/>
      <c r="E749" s="137"/>
      <c r="F749" s="137"/>
      <c r="G749" s="138"/>
      <c r="H749" s="146">
        <f>Adresář!B44</f>
        <v>734265384</v>
      </c>
      <c r="I749" s="147"/>
    </row>
    <row r="750" spans="1:9" ht="18" customHeight="1">
      <c r="A750" s="50">
        <v>45</v>
      </c>
      <c r="B750" s="136" t="str">
        <f>Adresář!A45</f>
        <v>Těšínský Jaroslav, Chotěměřice 10, 58401 Ledeč nad Sázavou</v>
      </c>
      <c r="C750" s="137"/>
      <c r="D750" s="137"/>
      <c r="E750" s="137"/>
      <c r="F750" s="137"/>
      <c r="G750" s="138"/>
      <c r="H750" s="146">
        <f>Adresář!B45</f>
        <v>604838235</v>
      </c>
      <c r="I750" s="147"/>
    </row>
    <row r="751" spans="1:9" ht="18" customHeight="1">
      <c r="A751" s="50">
        <v>46</v>
      </c>
      <c r="B751" s="136" t="str">
        <f>Adresář!A46</f>
        <v>Tichý Jaroslav ing., Tylova 574, 28504 Uhlířské Janovice</v>
      </c>
      <c r="C751" s="137"/>
      <c r="D751" s="137"/>
      <c r="E751" s="137"/>
      <c r="F751" s="137"/>
      <c r="G751" s="138"/>
      <c r="H751" s="146">
        <f>Adresář!B46</f>
        <v>607616967</v>
      </c>
      <c r="I751" s="147"/>
    </row>
    <row r="752" spans="1:9" ht="18" customHeight="1">
      <c r="A752" s="50">
        <v>47</v>
      </c>
      <c r="B752" s="136" t="str">
        <f>Adresář!A47</f>
        <v>TichýJan, Havířská 696, 58291 Světlá nad Sázavou</v>
      </c>
      <c r="C752" s="137"/>
      <c r="D752" s="137"/>
      <c r="E752" s="137"/>
      <c r="F752" s="137"/>
      <c r="G752" s="138"/>
      <c r="H752" s="146">
        <f>Adresář!B47</f>
        <v>723660495</v>
      </c>
      <c r="I752" s="147"/>
    </row>
    <row r="753" spans="1:9" s="96" customFormat="1" ht="18" customHeight="1">
      <c r="A753" s="50">
        <v>48</v>
      </c>
      <c r="B753" s="136" t="str">
        <f>Adresář!A48</f>
        <v xml:space="preserve">Vlach Oldřich ml., Zbýšov </v>
      </c>
      <c r="C753" s="137"/>
      <c r="D753" s="137"/>
      <c r="E753" s="137"/>
      <c r="F753" s="137"/>
      <c r="G753" s="138"/>
      <c r="H753" s="146">
        <f>Adresář!B48</f>
        <v>0</v>
      </c>
      <c r="I753" s="147"/>
    </row>
    <row r="754" spans="1:9" s="96" customFormat="1" ht="18" customHeight="1">
      <c r="A754" s="50">
        <v>49</v>
      </c>
      <c r="B754" s="136" t="str">
        <f>Adresář!A49</f>
        <v>Vlach Oldřich st., Zbýšov</v>
      </c>
      <c r="C754" s="137"/>
      <c r="D754" s="137"/>
      <c r="E754" s="137"/>
      <c r="F754" s="137"/>
      <c r="G754" s="138"/>
      <c r="H754" s="146">
        <f>Adresář!B49</f>
        <v>604342015</v>
      </c>
      <c r="I754" s="147"/>
    </row>
    <row r="755" spans="1:9" s="96" customFormat="1" ht="18" customHeight="1">
      <c r="A755" s="50">
        <v>50</v>
      </c>
      <c r="B755" s="136" t="str">
        <f>Adresář!A50</f>
        <v>Vondráček Jindřich, Potěhy 137, 28563 Tupadly</v>
      </c>
      <c r="C755" s="137"/>
      <c r="D755" s="137"/>
      <c r="E755" s="137"/>
      <c r="F755" s="137"/>
      <c r="G755" s="138"/>
      <c r="H755" s="146">
        <f>Adresář!B50</f>
        <v>725060668</v>
      </c>
      <c r="I755" s="147"/>
    </row>
    <row r="756" spans="1:9" s="96" customFormat="1" ht="18" customHeight="1">
      <c r="A756" s="88"/>
      <c r="B756" s="133"/>
      <c r="C756" s="133"/>
      <c r="D756" s="133"/>
      <c r="E756" s="133"/>
      <c r="F756" s="133"/>
      <c r="G756" s="133"/>
      <c r="H756" s="135"/>
      <c r="I756" s="135"/>
    </row>
    <row r="757" spans="1:9" s="96" customFormat="1" ht="18" customHeight="1">
      <c r="A757" s="88"/>
      <c r="B757" s="133"/>
      <c r="C757" s="133"/>
      <c r="D757" s="133"/>
      <c r="E757" s="133"/>
      <c r="F757" s="133"/>
      <c r="G757" s="133"/>
      <c r="H757" s="135"/>
      <c r="I757" s="135"/>
    </row>
    <row r="758" spans="1:9" s="96" customFormat="1" ht="18" customHeight="1">
      <c r="A758" s="88"/>
      <c r="B758" s="133"/>
      <c r="C758" s="133"/>
      <c r="D758" s="133"/>
      <c r="E758" s="133"/>
      <c r="F758" s="133"/>
      <c r="G758" s="133"/>
      <c r="H758" s="135"/>
      <c r="I758" s="135"/>
    </row>
    <row r="759" spans="1:9" s="96" customFormat="1" ht="18" customHeight="1">
      <c r="A759" s="88"/>
      <c r="B759" s="133"/>
      <c r="C759" s="133"/>
      <c r="D759" s="133"/>
      <c r="E759" s="133"/>
      <c r="F759" s="133"/>
      <c r="G759" s="133"/>
      <c r="H759" s="135"/>
      <c r="I759" s="135"/>
    </row>
    <row r="760" spans="1:9" s="96" customFormat="1" ht="18" customHeight="1">
      <c r="A760" s="88"/>
      <c r="B760" s="133"/>
      <c r="C760" s="133"/>
      <c r="D760" s="133"/>
      <c r="E760" s="133"/>
      <c r="F760" s="133"/>
      <c r="G760" s="133"/>
      <c r="H760" s="135"/>
      <c r="I760" s="135"/>
    </row>
    <row r="761" spans="1:9" s="96" customFormat="1" ht="18" customHeight="1">
      <c r="A761" s="88"/>
      <c r="B761" s="133"/>
      <c r="C761" s="133"/>
      <c r="D761" s="133"/>
      <c r="E761" s="133"/>
      <c r="F761" s="133"/>
      <c r="G761" s="133"/>
      <c r="H761" s="135"/>
      <c r="I761" s="135"/>
    </row>
    <row r="762" spans="1:9" s="96" customFormat="1" ht="18" customHeight="1">
      <c r="A762" s="88"/>
      <c r="B762" s="133"/>
      <c r="C762" s="133"/>
      <c r="D762" s="133"/>
      <c r="E762" s="133"/>
      <c r="F762" s="133"/>
      <c r="G762" s="133"/>
      <c r="H762" s="135"/>
      <c r="I762" s="135"/>
    </row>
    <row r="763" spans="1:9" s="96" customFormat="1" ht="18" customHeight="1">
      <c r="A763" s="88"/>
      <c r="B763" s="133"/>
      <c r="C763" s="133"/>
      <c r="D763" s="133"/>
      <c r="E763" s="133"/>
      <c r="F763" s="133"/>
      <c r="G763" s="133"/>
      <c r="H763" s="135"/>
      <c r="I763" s="135"/>
    </row>
    <row r="764" spans="1:9" s="96" customFormat="1" ht="18" customHeight="1">
      <c r="A764" s="88"/>
      <c r="B764" s="133"/>
      <c r="C764" s="133"/>
      <c r="D764" s="133"/>
      <c r="E764" s="133"/>
      <c r="F764" s="133"/>
      <c r="G764" s="133"/>
      <c r="H764" s="135"/>
      <c r="I764" s="135"/>
    </row>
    <row r="765" spans="1:9" s="96" customFormat="1" ht="18" customHeight="1">
      <c r="A765" s="88"/>
      <c r="B765" s="133"/>
      <c r="C765" s="133"/>
      <c r="D765" s="133"/>
      <c r="E765" s="133"/>
      <c r="F765" s="133"/>
      <c r="G765" s="133"/>
      <c r="H765" s="135"/>
      <c r="I765" s="135"/>
    </row>
    <row r="766" spans="1:9" s="96" customFormat="1" ht="18" customHeight="1">
      <c r="A766" s="88"/>
      <c r="B766" s="133"/>
      <c r="C766" s="133"/>
      <c r="D766" s="133"/>
      <c r="E766" s="133"/>
      <c r="F766" s="133"/>
      <c r="G766" s="133"/>
      <c r="H766" s="135"/>
      <c r="I766" s="135"/>
    </row>
    <row r="767" spans="1:9" s="96" customFormat="1" ht="18" customHeight="1">
      <c r="A767" s="88"/>
      <c r="B767" s="133"/>
      <c r="C767" s="133"/>
      <c r="D767" s="133"/>
      <c r="E767" s="133"/>
      <c r="F767" s="133"/>
      <c r="G767" s="133"/>
      <c r="H767" s="135"/>
      <c r="I767" s="135"/>
    </row>
    <row r="768" spans="1:9" s="96" customFormat="1" ht="18" customHeight="1">
      <c r="A768" s="88"/>
      <c r="B768" s="133"/>
      <c r="C768" s="133"/>
      <c r="D768" s="133"/>
      <c r="E768" s="133"/>
      <c r="F768" s="133"/>
      <c r="G768" s="133"/>
      <c r="H768" s="135"/>
      <c r="I768" s="135"/>
    </row>
    <row r="769" spans="1:9" s="96" customFormat="1" ht="18" customHeight="1">
      <c r="A769" s="88"/>
      <c r="B769" s="133"/>
      <c r="C769" s="133"/>
      <c r="D769" s="133"/>
      <c r="E769" s="133"/>
      <c r="F769" s="133"/>
      <c r="G769" s="133"/>
      <c r="H769" s="135"/>
      <c r="I769" s="135"/>
    </row>
    <row r="770" spans="1:9" s="96" customFormat="1" ht="18" customHeight="1">
      <c r="A770" s="88"/>
      <c r="B770" s="133"/>
      <c r="C770" s="133"/>
      <c r="D770" s="133"/>
      <c r="E770" s="133"/>
      <c r="F770" s="133"/>
      <c r="G770" s="133"/>
      <c r="H770" s="135"/>
      <c r="I770" s="135"/>
    </row>
    <row r="771" spans="1:9" s="96" customFormat="1" ht="18" customHeight="1">
      <c r="A771" s="88"/>
      <c r="B771" s="133"/>
      <c r="C771" s="133"/>
      <c r="D771" s="133"/>
      <c r="E771" s="133"/>
      <c r="F771" s="133"/>
      <c r="G771" s="133"/>
      <c r="H771" s="135"/>
      <c r="I771" s="135"/>
    </row>
    <row r="772" spans="1:9" s="96" customFormat="1" ht="18" customHeight="1">
      <c r="A772" s="88"/>
      <c r="B772" s="133"/>
      <c r="C772" s="133"/>
      <c r="D772" s="133"/>
      <c r="E772" s="133"/>
      <c r="F772" s="133"/>
      <c r="G772" s="133"/>
      <c r="H772" s="135"/>
      <c r="I772" s="135"/>
    </row>
    <row r="773" spans="1:9" s="96" customFormat="1" ht="18" customHeight="1">
      <c r="A773" s="88"/>
      <c r="B773" s="133"/>
      <c r="C773" s="133"/>
      <c r="D773" s="133"/>
      <c r="E773" s="133"/>
      <c r="F773" s="133"/>
      <c r="G773" s="133"/>
      <c r="H773" s="135"/>
      <c r="I773" s="135"/>
    </row>
    <row r="774" spans="1:9" s="96" customFormat="1" ht="18" customHeight="1">
      <c r="A774" s="88"/>
      <c r="B774" s="133"/>
      <c r="C774" s="133"/>
      <c r="D774" s="133"/>
      <c r="E774" s="133"/>
      <c r="F774" s="133"/>
      <c r="G774" s="133"/>
      <c r="H774" s="135"/>
      <c r="I774" s="135"/>
    </row>
    <row r="775" spans="1:9" s="96" customFormat="1" ht="18" customHeight="1">
      <c r="A775" s="88"/>
      <c r="B775" s="133"/>
      <c r="C775" s="133"/>
      <c r="D775" s="133"/>
      <c r="E775" s="133"/>
      <c r="F775" s="133"/>
      <c r="G775" s="133"/>
      <c r="H775" s="135"/>
      <c r="I775" s="135"/>
    </row>
    <row r="776" spans="1:9" s="96" customFormat="1" ht="18" customHeight="1">
      <c r="A776" s="88"/>
      <c r="B776" s="133"/>
      <c r="C776" s="133"/>
      <c r="D776" s="133"/>
      <c r="E776" s="133"/>
      <c r="F776" s="133"/>
      <c r="G776" s="133"/>
      <c r="H776" s="135"/>
      <c r="I776" s="135"/>
    </row>
    <row r="777" spans="1:9" s="96" customFormat="1" ht="18" customHeight="1">
      <c r="A777" s="88"/>
      <c r="B777" s="133"/>
      <c r="C777" s="133"/>
      <c r="D777" s="133"/>
      <c r="E777" s="133"/>
      <c r="F777" s="133"/>
      <c r="G777" s="133"/>
      <c r="H777" s="135"/>
      <c r="I777" s="135"/>
    </row>
    <row r="778" spans="1:9" s="96" customFormat="1" ht="18" customHeight="1">
      <c r="A778" s="88"/>
      <c r="B778" s="133"/>
      <c r="C778" s="133"/>
      <c r="D778" s="133"/>
      <c r="E778" s="133"/>
      <c r="F778" s="133"/>
      <c r="G778" s="133"/>
      <c r="H778" s="135"/>
      <c r="I778" s="135"/>
    </row>
    <row r="779" spans="1:9" s="96" customFormat="1" ht="18" customHeight="1">
      <c r="A779" s="88"/>
      <c r="B779" s="133"/>
      <c r="C779" s="133"/>
      <c r="D779" s="133"/>
      <c r="E779" s="133"/>
      <c r="F779" s="133"/>
      <c r="G779" s="133"/>
      <c r="H779" s="135"/>
      <c r="I779" s="135"/>
    </row>
    <row r="780" spans="1:9" s="96" customFormat="1" ht="18" customHeight="1">
      <c r="A780" s="88"/>
      <c r="B780" s="133"/>
      <c r="C780" s="133"/>
      <c r="D780" s="133"/>
      <c r="E780" s="133"/>
      <c r="F780" s="133"/>
      <c r="G780" s="133"/>
      <c r="H780" s="135"/>
      <c r="I780" s="135"/>
    </row>
    <row r="781" spans="1:9" s="96" customFormat="1" ht="18" customHeight="1">
      <c r="A781" s="88"/>
      <c r="B781" s="133"/>
      <c r="C781" s="133"/>
      <c r="D781" s="133"/>
      <c r="E781" s="133"/>
      <c r="F781" s="133"/>
      <c r="G781" s="133"/>
      <c r="H781" s="135"/>
      <c r="I781" s="135"/>
    </row>
    <row r="782" spans="1:9" s="96" customFormat="1" ht="18" customHeight="1">
      <c r="A782" s="88"/>
      <c r="B782" s="133"/>
      <c r="C782" s="133"/>
      <c r="D782" s="133"/>
      <c r="E782" s="133"/>
      <c r="F782" s="133"/>
      <c r="G782" s="133"/>
      <c r="H782" s="135"/>
      <c r="I782" s="135"/>
    </row>
    <row r="783" spans="1:9" s="96" customFormat="1" ht="18" customHeight="1">
      <c r="A783" s="88"/>
      <c r="B783" s="133"/>
      <c r="C783" s="133"/>
      <c r="D783" s="133"/>
      <c r="E783" s="133"/>
      <c r="F783" s="133"/>
      <c r="G783" s="133"/>
      <c r="H783" s="135"/>
      <c r="I783" s="135"/>
    </row>
    <row r="784" spans="1:9" s="96" customFormat="1" ht="18" customHeight="1">
      <c r="A784" s="88"/>
      <c r="B784" s="133"/>
      <c r="C784" s="133"/>
      <c r="D784" s="133"/>
      <c r="E784" s="133"/>
      <c r="F784" s="133"/>
      <c r="G784" s="133"/>
      <c r="H784" s="135"/>
      <c r="I784" s="135"/>
    </row>
    <row r="785" spans="1:9" s="96" customFormat="1" ht="18" customHeight="1">
      <c r="A785" s="88"/>
      <c r="B785" s="133"/>
      <c r="C785" s="133"/>
      <c r="D785" s="133"/>
      <c r="E785" s="133"/>
      <c r="F785" s="133"/>
      <c r="G785" s="133"/>
      <c r="H785" s="135"/>
      <c r="I785" s="135"/>
    </row>
    <row r="786" spans="1:9" s="96" customFormat="1" ht="18" customHeight="1">
      <c r="A786" s="88"/>
      <c r="B786" s="133"/>
      <c r="C786" s="133"/>
      <c r="D786" s="133"/>
      <c r="E786" s="133"/>
      <c r="F786" s="133"/>
      <c r="G786" s="133"/>
      <c r="H786" s="135"/>
      <c r="I786" s="135"/>
    </row>
    <row r="787" spans="1:9" s="96" customFormat="1" ht="18" customHeight="1">
      <c r="A787" s="88"/>
      <c r="B787" s="133"/>
      <c r="C787" s="133"/>
      <c r="D787" s="133"/>
      <c r="E787" s="133"/>
      <c r="F787" s="133"/>
      <c r="G787" s="133"/>
      <c r="H787" s="135"/>
      <c r="I787" s="135"/>
    </row>
    <row r="788" spans="1:9" s="96" customFormat="1" ht="18" customHeight="1">
      <c r="A788" s="88"/>
      <c r="B788" s="133"/>
      <c r="C788" s="133"/>
      <c r="D788" s="133"/>
      <c r="E788" s="133"/>
      <c r="F788" s="133"/>
      <c r="G788" s="133"/>
      <c r="H788" s="135"/>
      <c r="I788" s="135"/>
    </row>
    <row r="789" spans="1:9" s="96" customFormat="1" ht="18" customHeight="1">
      <c r="A789" s="88"/>
      <c r="B789" s="133"/>
      <c r="C789" s="133"/>
      <c r="D789" s="133"/>
      <c r="E789" s="133"/>
      <c r="F789" s="133"/>
      <c r="G789" s="133"/>
      <c r="H789" s="135"/>
      <c r="I789" s="135"/>
    </row>
    <row r="790" spans="1:9" s="96" customFormat="1" ht="18" customHeight="1">
      <c r="A790" s="88"/>
      <c r="B790" s="133"/>
      <c r="C790" s="133"/>
      <c r="D790" s="133"/>
      <c r="E790" s="133"/>
      <c r="F790" s="133"/>
      <c r="G790" s="133"/>
      <c r="H790" s="135"/>
      <c r="I790" s="135"/>
    </row>
    <row r="791" spans="1:9" s="96" customFormat="1" ht="18" customHeight="1">
      <c r="A791" s="88"/>
      <c r="B791" s="133"/>
      <c r="C791" s="133"/>
      <c r="D791" s="133"/>
      <c r="E791" s="133"/>
      <c r="F791" s="133"/>
      <c r="G791" s="133"/>
      <c r="H791" s="135"/>
      <c r="I791" s="135"/>
    </row>
    <row r="792" spans="1:9" s="96" customFormat="1" ht="18" customHeight="1">
      <c r="A792" s="88"/>
      <c r="B792" s="133"/>
      <c r="C792" s="133"/>
      <c r="D792" s="133"/>
      <c r="E792" s="133"/>
      <c r="F792" s="133"/>
      <c r="G792" s="133"/>
      <c r="H792" s="135"/>
      <c r="I792" s="135"/>
    </row>
    <row r="793" spans="1:9" s="96" customFormat="1" ht="18" customHeight="1">
      <c r="A793" s="88"/>
      <c r="B793" s="133"/>
      <c r="C793" s="133"/>
      <c r="D793" s="133"/>
      <c r="E793" s="133"/>
      <c r="F793" s="133"/>
      <c r="G793" s="133"/>
      <c r="H793" s="135"/>
      <c r="I793" s="135"/>
    </row>
    <row r="794" spans="1:9" ht="18" hidden="1" customHeight="1">
      <c r="A794" s="134" t="s">
        <v>47</v>
      </c>
      <c r="B794" s="134"/>
      <c r="C794" s="134"/>
      <c r="D794" s="134"/>
      <c r="E794" s="134"/>
      <c r="F794" s="134"/>
      <c r="G794" s="134"/>
      <c r="H794" s="134"/>
      <c r="I794" s="134"/>
    </row>
    <row r="795" spans="1:9" ht="18" hidden="1" customHeight="1">
      <c r="A795" s="8"/>
      <c r="B795" s="8"/>
      <c r="C795" s="8"/>
      <c r="D795" s="8"/>
      <c r="E795" s="8"/>
      <c r="F795" s="8"/>
      <c r="G795" s="8"/>
      <c r="H795" s="8"/>
    </row>
    <row r="796" spans="1:9" ht="18" hidden="1" customHeight="1">
      <c r="A796" s="24"/>
      <c r="B796" s="24"/>
      <c r="C796" s="24"/>
      <c r="D796" s="24"/>
      <c r="E796" s="24"/>
      <c r="F796" s="24"/>
      <c r="G796" s="24"/>
      <c r="H796" s="24"/>
      <c r="I796" s="107"/>
    </row>
    <row r="797" spans="1:9" ht="18" hidden="1" customHeight="1">
      <c r="A797" s="25"/>
      <c r="B797" s="25"/>
      <c r="C797" s="25"/>
      <c r="D797" s="25"/>
      <c r="E797" s="25"/>
      <c r="F797" s="25"/>
      <c r="G797" s="25"/>
      <c r="H797" s="25"/>
      <c r="I797" s="108"/>
    </row>
    <row r="798" spans="1:9" ht="18" hidden="1" customHeight="1">
      <c r="A798" s="25"/>
      <c r="B798" s="25"/>
      <c r="C798" s="25"/>
      <c r="D798" s="25"/>
      <c r="E798" s="25"/>
      <c r="F798" s="25"/>
      <c r="G798" s="25"/>
      <c r="H798" s="25"/>
      <c r="I798" s="108"/>
    </row>
    <row r="799" spans="1:9" ht="18" hidden="1" customHeight="1">
      <c r="A799" s="25"/>
      <c r="B799" s="25"/>
      <c r="C799" s="25"/>
      <c r="D799" s="25"/>
      <c r="E799" s="25"/>
      <c r="F799" s="25"/>
      <c r="G799" s="25"/>
      <c r="H799" s="25"/>
      <c r="I799" s="108"/>
    </row>
    <row r="800" spans="1:9" ht="18" hidden="1" customHeight="1">
      <c r="A800" s="25"/>
      <c r="B800" s="25"/>
      <c r="C800" s="25"/>
      <c r="D800" s="25"/>
      <c r="E800" s="25"/>
      <c r="F800" s="25"/>
      <c r="G800" s="25"/>
      <c r="H800" s="25"/>
      <c r="I800" s="108"/>
    </row>
    <row r="801" spans="1:9" ht="18" hidden="1" customHeight="1">
      <c r="A801" s="25"/>
      <c r="B801" s="25"/>
      <c r="C801" s="25"/>
      <c r="D801" s="25"/>
      <c r="E801" s="25"/>
      <c r="F801" s="25"/>
      <c r="G801" s="25"/>
      <c r="H801" s="25"/>
      <c r="I801" s="108"/>
    </row>
    <row r="802" spans="1:9" ht="18" hidden="1" customHeight="1">
      <c r="A802" s="25"/>
      <c r="B802" s="25"/>
      <c r="C802" s="25"/>
      <c r="D802" s="25"/>
      <c r="E802" s="25"/>
      <c r="F802" s="25"/>
      <c r="G802" s="25"/>
      <c r="H802" s="25"/>
      <c r="I802" s="108"/>
    </row>
    <row r="803" spans="1:9" ht="18" hidden="1" customHeight="1">
      <c r="A803" s="25"/>
      <c r="B803" s="25"/>
      <c r="C803" s="25"/>
      <c r="D803" s="25"/>
      <c r="E803" s="25"/>
      <c r="F803" s="25"/>
      <c r="G803" s="25"/>
      <c r="H803" s="25"/>
      <c r="I803" s="108"/>
    </row>
    <row r="804" spans="1:9" ht="18" hidden="1" customHeight="1">
      <c r="A804" s="25"/>
      <c r="B804" s="25"/>
      <c r="C804" s="25"/>
      <c r="D804" s="25"/>
      <c r="E804" s="25"/>
      <c r="F804" s="25"/>
      <c r="G804" s="25"/>
      <c r="H804" s="25"/>
      <c r="I804" s="108"/>
    </row>
    <row r="805" spans="1:9" ht="18" hidden="1" customHeight="1">
      <c r="A805" s="25"/>
      <c r="B805" s="25"/>
      <c r="C805" s="25"/>
      <c r="D805" s="25"/>
      <c r="E805" s="25"/>
      <c r="F805" s="25"/>
      <c r="G805" s="25"/>
      <c r="H805" s="25"/>
      <c r="I805" s="108"/>
    </row>
    <row r="806" spans="1:9" ht="18" hidden="1" customHeight="1">
      <c r="A806" s="25"/>
      <c r="B806" s="25"/>
      <c r="C806" s="25"/>
      <c r="D806" s="25"/>
      <c r="E806" s="25"/>
      <c r="F806" s="25"/>
      <c r="G806" s="25"/>
      <c r="H806" s="25"/>
      <c r="I806" s="108"/>
    </row>
    <row r="807" spans="1:9" ht="18" hidden="1" customHeight="1">
      <c r="A807" s="25"/>
      <c r="B807" s="25"/>
      <c r="C807" s="25"/>
      <c r="D807" s="25"/>
      <c r="E807" s="25"/>
      <c r="F807" s="25"/>
      <c r="G807" s="25"/>
      <c r="H807" s="25"/>
      <c r="I807" s="108"/>
    </row>
    <row r="808" spans="1:9" ht="18" hidden="1" customHeight="1">
      <c r="A808" s="25"/>
      <c r="B808" s="25"/>
      <c r="C808" s="25"/>
      <c r="D808" s="25"/>
      <c r="E808" s="25"/>
      <c r="F808" s="25"/>
      <c r="G808" s="25"/>
      <c r="H808" s="25"/>
      <c r="I808" s="108"/>
    </row>
    <row r="809" spans="1:9" ht="18" hidden="1" customHeight="1">
      <c r="A809" s="25"/>
      <c r="B809" s="25"/>
      <c r="C809" s="25"/>
      <c r="D809" s="25"/>
      <c r="E809" s="25"/>
      <c r="F809" s="25"/>
      <c r="G809" s="25"/>
      <c r="H809" s="25"/>
      <c r="I809" s="108"/>
    </row>
    <row r="810" spans="1:9" ht="18" hidden="1" customHeight="1">
      <c r="A810" s="25"/>
      <c r="B810" s="25"/>
      <c r="C810" s="25"/>
      <c r="D810" s="25"/>
      <c r="E810" s="25"/>
      <c r="F810" s="25"/>
      <c r="G810" s="25"/>
      <c r="H810" s="25"/>
      <c r="I810" s="108"/>
    </row>
    <row r="811" spans="1:9" ht="18" hidden="1" customHeight="1">
      <c r="A811" s="25"/>
      <c r="B811" s="25"/>
      <c r="C811" s="25"/>
      <c r="D811" s="25"/>
      <c r="E811" s="25"/>
      <c r="F811" s="25"/>
      <c r="G811" s="25"/>
      <c r="H811" s="25"/>
      <c r="I811" s="108"/>
    </row>
    <row r="812" spans="1:9" ht="18" hidden="1" customHeight="1">
      <c r="A812" s="25"/>
      <c r="B812" s="25"/>
      <c r="C812" s="25"/>
      <c r="D812" s="25"/>
      <c r="E812" s="25"/>
      <c r="F812" s="25"/>
      <c r="G812" s="25"/>
      <c r="H812" s="25"/>
      <c r="I812" s="108"/>
    </row>
    <row r="813" spans="1:9" ht="18" hidden="1" customHeight="1">
      <c r="A813" s="25"/>
      <c r="B813" s="25"/>
      <c r="C813" s="25"/>
      <c r="D813" s="25"/>
      <c r="E813" s="25"/>
      <c r="F813" s="25"/>
      <c r="G813" s="25"/>
      <c r="H813" s="25"/>
      <c r="I813" s="108"/>
    </row>
    <row r="814" spans="1:9" ht="18" hidden="1" customHeight="1">
      <c r="A814" s="25"/>
      <c r="B814" s="25"/>
      <c r="C814" s="25"/>
      <c r="D814" s="25"/>
      <c r="E814" s="25"/>
      <c r="F814" s="25"/>
      <c r="G814" s="25"/>
      <c r="H814" s="25"/>
      <c r="I814" s="108"/>
    </row>
    <row r="815" spans="1:9" ht="18" hidden="1" customHeight="1">
      <c r="A815" s="25"/>
      <c r="B815" s="25"/>
      <c r="C815" s="25"/>
      <c r="D815" s="25"/>
      <c r="E815" s="25"/>
      <c r="F815" s="25"/>
      <c r="G815" s="25"/>
      <c r="H815" s="25"/>
      <c r="I815" s="108"/>
    </row>
    <row r="816" spans="1:9" ht="18" hidden="1" customHeight="1">
      <c r="A816" s="25"/>
      <c r="B816" s="25"/>
      <c r="C816" s="25"/>
      <c r="D816" s="25"/>
      <c r="E816" s="25"/>
      <c r="F816" s="25"/>
      <c r="G816" s="25"/>
      <c r="H816" s="25"/>
      <c r="I816" s="108"/>
    </row>
    <row r="817" spans="1:9" ht="18" hidden="1" customHeight="1">
      <c r="A817" s="25"/>
      <c r="B817" s="25"/>
      <c r="C817" s="25"/>
      <c r="D817" s="25"/>
      <c r="E817" s="25"/>
      <c r="F817" s="25"/>
      <c r="G817" s="25"/>
      <c r="H817" s="25"/>
      <c r="I817" s="108"/>
    </row>
    <row r="818" spans="1:9" ht="18" hidden="1" customHeight="1">
      <c r="A818" s="25"/>
      <c r="B818" s="25"/>
      <c r="C818" s="25"/>
      <c r="D818" s="25"/>
      <c r="E818" s="25"/>
      <c r="F818" s="25"/>
      <c r="G818" s="25"/>
      <c r="H818" s="25"/>
      <c r="I818" s="108"/>
    </row>
    <row r="819" spans="1:9" ht="18" hidden="1" customHeight="1">
      <c r="A819" s="25"/>
      <c r="B819" s="25"/>
      <c r="C819" s="25"/>
      <c r="D819" s="25"/>
      <c r="E819" s="25"/>
      <c r="F819" s="25"/>
      <c r="G819" s="25"/>
      <c r="H819" s="25"/>
      <c r="I819" s="108"/>
    </row>
    <row r="820" spans="1:9" ht="18" hidden="1" customHeight="1">
      <c r="A820" s="25"/>
      <c r="B820" s="25"/>
      <c r="C820" s="25"/>
      <c r="D820" s="25"/>
      <c r="E820" s="25"/>
      <c r="F820" s="25"/>
      <c r="G820" s="25"/>
      <c r="H820" s="25"/>
      <c r="I820" s="108"/>
    </row>
    <row r="821" spans="1:9" ht="18" hidden="1" customHeight="1">
      <c r="A821" s="25"/>
      <c r="B821" s="25"/>
      <c r="C821" s="25"/>
      <c r="D821" s="25"/>
      <c r="E821" s="25"/>
      <c r="F821" s="25"/>
      <c r="G821" s="25"/>
      <c r="H821" s="25"/>
      <c r="I821" s="108"/>
    </row>
    <row r="822" spans="1:9" ht="18" hidden="1" customHeight="1">
      <c r="A822" s="25"/>
      <c r="B822" s="25"/>
      <c r="C822" s="25"/>
      <c r="D822" s="25"/>
      <c r="E822" s="25"/>
      <c r="F822" s="25"/>
      <c r="G822" s="25"/>
      <c r="H822" s="25"/>
      <c r="I822" s="108"/>
    </row>
    <row r="823" spans="1:9" ht="18" hidden="1" customHeight="1">
      <c r="A823" s="25"/>
      <c r="B823" s="25"/>
      <c r="C823" s="25"/>
      <c r="D823" s="25"/>
      <c r="E823" s="25"/>
      <c r="F823" s="25"/>
      <c r="G823" s="25"/>
      <c r="H823" s="25"/>
      <c r="I823" s="108"/>
    </row>
    <row r="824" spans="1:9" ht="18" hidden="1" customHeight="1">
      <c r="A824" s="25"/>
      <c r="B824" s="25"/>
      <c r="C824" s="25"/>
      <c r="D824" s="25"/>
      <c r="E824" s="25"/>
      <c r="F824" s="25"/>
      <c r="G824" s="25"/>
      <c r="H824" s="25"/>
      <c r="I824" s="108"/>
    </row>
    <row r="825" spans="1:9" ht="18" hidden="1" customHeight="1">
      <c r="A825" s="25"/>
      <c r="B825" s="25"/>
      <c r="C825" s="25"/>
      <c r="D825" s="25"/>
      <c r="E825" s="25"/>
      <c r="F825" s="25"/>
      <c r="G825" s="25"/>
      <c r="H825" s="25"/>
      <c r="I825" s="108"/>
    </row>
    <row r="826" spans="1:9" ht="18" hidden="1" customHeight="1">
      <c r="A826" s="25"/>
      <c r="B826" s="25"/>
      <c r="C826" s="25"/>
      <c r="D826" s="25"/>
      <c r="E826" s="25"/>
      <c r="F826" s="25"/>
      <c r="G826" s="25"/>
      <c r="H826" s="25"/>
      <c r="I826" s="108"/>
    </row>
    <row r="827" spans="1:9" ht="18" hidden="1" customHeight="1">
      <c r="A827" s="25"/>
      <c r="B827" s="25"/>
      <c r="C827" s="25"/>
      <c r="D827" s="25"/>
      <c r="E827" s="25"/>
      <c r="F827" s="25"/>
      <c r="G827" s="25"/>
      <c r="H827" s="25"/>
      <c r="I827" s="108"/>
    </row>
    <row r="828" spans="1:9" ht="18" hidden="1" customHeight="1">
      <c r="A828" s="25"/>
      <c r="B828" s="25"/>
      <c r="C828" s="25"/>
      <c r="D828" s="25"/>
      <c r="E828" s="25"/>
      <c r="F828" s="25"/>
      <c r="G828" s="25"/>
      <c r="H828" s="25"/>
      <c r="I828" s="108"/>
    </row>
    <row r="829" spans="1:9" ht="18" hidden="1" customHeight="1">
      <c r="A829" s="25"/>
      <c r="B829" s="25"/>
      <c r="C829" s="25"/>
      <c r="D829" s="25"/>
      <c r="E829" s="25"/>
      <c r="F829" s="25"/>
      <c r="G829" s="25"/>
      <c r="H829" s="25"/>
      <c r="I829" s="108"/>
    </row>
    <row r="830" spans="1:9" ht="18" hidden="1" customHeight="1">
      <c r="A830" s="25"/>
      <c r="B830" s="25"/>
      <c r="C830" s="25"/>
      <c r="D830" s="25"/>
      <c r="E830" s="25"/>
      <c r="F830" s="25"/>
      <c r="G830" s="25"/>
      <c r="H830" s="25"/>
      <c r="I830" s="108"/>
    </row>
    <row r="831" spans="1:9" ht="18" hidden="1" customHeight="1">
      <c r="A831" s="25"/>
      <c r="B831" s="25"/>
      <c r="C831" s="25"/>
      <c r="D831" s="25"/>
      <c r="E831" s="25"/>
      <c r="F831" s="25"/>
      <c r="G831" s="25"/>
      <c r="H831" s="25"/>
      <c r="I831" s="108"/>
    </row>
    <row r="832" spans="1:9" ht="18" hidden="1" customHeight="1">
      <c r="A832" s="25"/>
      <c r="B832" s="25"/>
      <c r="C832" s="25"/>
      <c r="D832" s="25"/>
      <c r="E832" s="25"/>
      <c r="F832" s="25"/>
      <c r="G832" s="25"/>
      <c r="H832" s="25"/>
      <c r="I832" s="108"/>
    </row>
    <row r="833" spans="1:9" ht="18" hidden="1" customHeight="1">
      <c r="A833" s="25"/>
      <c r="B833" s="25"/>
      <c r="C833" s="25"/>
      <c r="D833" s="25"/>
      <c r="E833" s="25"/>
      <c r="F833" s="25"/>
      <c r="G833" s="25"/>
      <c r="H833" s="25"/>
      <c r="I833" s="108"/>
    </row>
    <row r="834" spans="1:9" ht="18" hidden="1" customHeight="1">
      <c r="A834" s="25"/>
      <c r="B834" s="25"/>
      <c r="C834" s="25"/>
      <c r="D834" s="25"/>
      <c r="E834" s="25"/>
      <c r="F834" s="25"/>
      <c r="G834" s="25"/>
      <c r="H834" s="25"/>
      <c r="I834" s="108"/>
    </row>
    <row r="835" spans="1:9" ht="18" hidden="1" customHeight="1">
      <c r="A835" s="25"/>
      <c r="B835" s="25"/>
      <c r="C835" s="25"/>
      <c r="D835" s="25"/>
      <c r="E835" s="25"/>
      <c r="F835" s="25"/>
      <c r="G835" s="25"/>
      <c r="H835" s="25"/>
      <c r="I835" s="108"/>
    </row>
    <row r="836" spans="1:9" ht="18" hidden="1" customHeight="1">
      <c r="A836" s="25"/>
      <c r="B836" s="25"/>
      <c r="C836" s="25"/>
      <c r="D836" s="25"/>
      <c r="E836" s="25"/>
      <c r="F836" s="25"/>
      <c r="G836" s="25"/>
      <c r="H836" s="25"/>
      <c r="I836" s="108"/>
    </row>
    <row r="837" spans="1:9" ht="18" hidden="1" customHeight="1">
      <c r="A837" s="25"/>
      <c r="B837" s="25"/>
      <c r="C837" s="25"/>
      <c r="D837" s="25"/>
      <c r="E837" s="25"/>
      <c r="F837" s="25"/>
      <c r="G837" s="25"/>
      <c r="H837" s="25"/>
      <c r="I837" s="108"/>
    </row>
    <row r="838" spans="1:9" ht="18" hidden="1" customHeight="1">
      <c r="A838" s="25"/>
      <c r="B838" s="25"/>
      <c r="C838" s="25"/>
      <c r="D838" s="25"/>
      <c r="E838" s="25"/>
      <c r="F838" s="25"/>
      <c r="G838" s="25"/>
      <c r="H838" s="25"/>
      <c r="I838" s="108"/>
    </row>
    <row r="839" spans="1:9" ht="18" customHeight="1">
      <c r="A839" s="8"/>
      <c r="B839" s="26"/>
      <c r="C839" s="26"/>
      <c r="D839" s="26"/>
      <c r="E839" s="26"/>
      <c r="F839" s="26"/>
      <c r="G839" s="26"/>
      <c r="H839" s="26"/>
    </row>
    <row r="840" spans="1:9" ht="18" customHeight="1">
      <c r="A840" s="7" t="s">
        <v>48</v>
      </c>
      <c r="B840" s="8"/>
      <c r="C840" s="8"/>
      <c r="D840" s="8"/>
      <c r="E840" s="8"/>
      <c r="F840" s="8"/>
      <c r="G840" s="8"/>
      <c r="H840" s="8"/>
    </row>
    <row r="841" spans="1:9" ht="18" customHeight="1">
      <c r="A841" s="1"/>
      <c r="B841" s="9"/>
      <c r="C841" s="8"/>
      <c r="D841" s="8"/>
      <c r="E841" s="8"/>
      <c r="F841" s="8"/>
      <c r="G841" s="8"/>
      <c r="H841" s="8"/>
    </row>
    <row r="842" spans="1:9" ht="18" customHeight="1">
      <c r="A842" s="1" t="s">
        <v>49</v>
      </c>
      <c r="B842" s="9"/>
      <c r="C842" s="8"/>
      <c r="D842" s="8"/>
      <c r="E842" s="8"/>
      <c r="F842" s="8"/>
      <c r="G842" s="8"/>
      <c r="H842" s="8"/>
    </row>
    <row r="843" spans="1:9" ht="18" customHeight="1">
      <c r="A843" s="1" t="s">
        <v>593</v>
      </c>
      <c r="B843" s="9"/>
      <c r="C843" s="8"/>
      <c r="D843" s="8"/>
      <c r="E843" s="8"/>
      <c r="F843" s="8"/>
      <c r="G843" s="8"/>
      <c r="H843" s="8"/>
    </row>
    <row r="844" spans="1:9" ht="18" customHeight="1">
      <c r="A844" s="1" t="s">
        <v>594</v>
      </c>
      <c r="B844" s="9"/>
      <c r="C844" s="8"/>
      <c r="D844" s="8"/>
      <c r="E844" s="8"/>
      <c r="F844" s="8"/>
      <c r="G844" s="8"/>
      <c r="H844" s="8"/>
    </row>
    <row r="845" spans="1:9" ht="18" customHeight="1">
      <c r="A845" s="1" t="s">
        <v>53</v>
      </c>
      <c r="B845" s="9"/>
      <c r="C845" s="8"/>
      <c r="D845" s="8"/>
      <c r="E845" s="8"/>
      <c r="F845" s="8"/>
      <c r="G845" s="8"/>
      <c r="H845" s="8"/>
    </row>
    <row r="846" spans="1:9" ht="18" customHeight="1">
      <c r="A846" s="1" t="s">
        <v>595</v>
      </c>
      <c r="B846" s="9"/>
      <c r="C846" s="8"/>
      <c r="D846" s="8"/>
      <c r="E846" s="8"/>
      <c r="F846" s="8"/>
      <c r="G846" s="8"/>
      <c r="H846" s="8"/>
    </row>
    <row r="847" spans="1:9" ht="18" customHeight="1">
      <c r="A847" s="1" t="s">
        <v>596</v>
      </c>
      <c r="B847" s="9"/>
      <c r="C847" s="8"/>
      <c r="D847" s="8"/>
      <c r="E847" s="8"/>
      <c r="F847" s="8"/>
      <c r="G847" s="8"/>
      <c r="H847" s="8"/>
    </row>
    <row r="848" spans="1:9" ht="18" customHeight="1">
      <c r="A848" s="1" t="s">
        <v>597</v>
      </c>
      <c r="B848" s="9"/>
      <c r="C848" s="8"/>
      <c r="D848" s="8"/>
      <c r="E848" s="8"/>
      <c r="F848" s="8"/>
      <c r="G848" s="8"/>
      <c r="H848" s="8"/>
    </row>
    <row r="849" spans="1:8" ht="18" customHeight="1">
      <c r="A849" s="1" t="s">
        <v>50</v>
      </c>
      <c r="B849" s="9"/>
      <c r="C849" s="8"/>
      <c r="D849" s="8"/>
      <c r="E849" s="8"/>
      <c r="F849" s="8"/>
      <c r="G849" s="8"/>
      <c r="H849" s="8"/>
    </row>
    <row r="850" spans="1:8" ht="18" customHeight="1">
      <c r="A850" s="1" t="s">
        <v>598</v>
      </c>
      <c r="B850" s="9"/>
      <c r="C850" s="8"/>
      <c r="D850" s="8"/>
      <c r="E850" s="8"/>
      <c r="F850" s="8"/>
      <c r="G850" s="8"/>
      <c r="H850" s="8"/>
    </row>
    <row r="851" spans="1:8" ht="18" customHeight="1">
      <c r="A851" s="1" t="s">
        <v>599</v>
      </c>
      <c r="B851" s="9"/>
      <c r="C851" s="8"/>
      <c r="D851" s="8"/>
      <c r="E851" s="8"/>
      <c r="F851" s="8"/>
      <c r="G851" s="8"/>
      <c r="H851" s="8"/>
    </row>
    <row r="852" spans="1:8" ht="18" customHeight="1">
      <c r="A852" s="1" t="s">
        <v>52</v>
      </c>
      <c r="B852" s="9"/>
      <c r="C852" s="8"/>
      <c r="D852" s="8"/>
      <c r="E852" s="8"/>
      <c r="F852" s="8"/>
      <c r="G852" s="8"/>
      <c r="H852" s="8"/>
    </row>
    <row r="853" spans="1:8" ht="18" customHeight="1">
      <c r="A853" s="1" t="s">
        <v>51</v>
      </c>
      <c r="B853" s="9"/>
      <c r="C853" s="8"/>
      <c r="D853" s="8"/>
      <c r="E853" s="8"/>
      <c r="F853" s="8"/>
      <c r="G853" s="8"/>
      <c r="H853" s="8"/>
    </row>
    <row r="854" spans="1:8" ht="18" customHeight="1">
      <c r="A854" s="1" t="s">
        <v>638</v>
      </c>
      <c r="B854" s="9"/>
      <c r="C854" s="8"/>
      <c r="D854" s="8"/>
      <c r="E854" s="8"/>
      <c r="F854" s="8"/>
      <c r="G854" s="8"/>
      <c r="H854" s="8"/>
    </row>
    <row r="855" spans="1:8" ht="18" customHeight="1">
      <c r="A855" s="1" t="s">
        <v>639</v>
      </c>
      <c r="B855" s="9"/>
      <c r="C855" s="8"/>
      <c r="D855" s="8"/>
      <c r="E855" s="8"/>
      <c r="F855" s="8"/>
      <c r="G855" s="8"/>
      <c r="H855" s="8"/>
    </row>
    <row r="856" spans="1:8" ht="18" customHeight="1">
      <c r="A856" s="1" t="s">
        <v>640</v>
      </c>
      <c r="B856" s="9"/>
      <c r="C856" s="8"/>
      <c r="D856" s="8"/>
      <c r="E856" s="8"/>
      <c r="F856" s="8"/>
      <c r="G856" s="8"/>
      <c r="H856" s="8"/>
    </row>
    <row r="857" spans="1:8" ht="18" customHeight="1">
      <c r="A857" s="1" t="s">
        <v>641</v>
      </c>
      <c r="B857" s="9"/>
      <c r="C857" s="8"/>
      <c r="D857" s="8"/>
      <c r="E857" s="8"/>
      <c r="F857" s="8"/>
      <c r="G857" s="8"/>
      <c r="H857" s="8"/>
    </row>
    <row r="858" spans="1:8" ht="18" customHeight="1">
      <c r="A858" s="1" t="s">
        <v>645</v>
      </c>
      <c r="B858" s="9"/>
      <c r="C858" s="8"/>
      <c r="D858" s="8"/>
      <c r="E858" s="8"/>
      <c r="F858" s="8"/>
      <c r="G858" s="8"/>
      <c r="H858" s="8"/>
    </row>
    <row r="859" spans="1:8" ht="18" customHeight="1">
      <c r="A859" s="1" t="s">
        <v>646</v>
      </c>
      <c r="B859" s="9"/>
      <c r="C859" s="8"/>
      <c r="D859" s="8"/>
      <c r="E859" s="8"/>
      <c r="F859" s="8"/>
      <c r="G859" s="8"/>
      <c r="H859" s="8"/>
    </row>
    <row r="860" spans="1:8" ht="18" customHeight="1">
      <c r="A860" s="1" t="s">
        <v>647</v>
      </c>
      <c r="B860" s="9"/>
      <c r="C860" s="8"/>
      <c r="D860" s="8"/>
      <c r="E860" s="8"/>
      <c r="F860" s="8"/>
      <c r="G860" s="8"/>
      <c r="H860" s="8"/>
    </row>
    <row r="861" spans="1:8" ht="18" customHeight="1">
      <c r="A861" s="1"/>
      <c r="B861" s="9"/>
      <c r="C861" s="8"/>
      <c r="D861" s="8"/>
      <c r="E861" s="8"/>
      <c r="F861" s="8"/>
      <c r="G861" s="8"/>
      <c r="H861" s="8"/>
    </row>
    <row r="862" spans="1:8" ht="18" customHeight="1">
      <c r="A862" s="1"/>
      <c r="B862" s="9"/>
      <c r="C862" s="8"/>
      <c r="D862" s="8"/>
      <c r="E862" s="8"/>
      <c r="F862" s="8"/>
      <c r="G862" s="8"/>
      <c r="H862" s="8"/>
    </row>
    <row r="863" spans="1:8" ht="18" customHeight="1">
      <c r="A863" s="1"/>
      <c r="B863" s="9"/>
      <c r="C863" s="8"/>
      <c r="D863" s="8"/>
      <c r="E863" s="8"/>
      <c r="F863" s="8"/>
      <c r="G863" s="8"/>
      <c r="H863" s="8"/>
    </row>
    <row r="864" spans="1:8" ht="18" customHeight="1">
      <c r="A864" s="1"/>
      <c r="B864" s="9"/>
      <c r="C864" s="8"/>
      <c r="D864" s="8"/>
      <c r="E864" s="8"/>
      <c r="F864" s="8"/>
      <c r="G864" s="8"/>
      <c r="H864" s="8"/>
    </row>
    <row r="865" spans="1:8" ht="18" customHeight="1">
      <c r="A865" s="1"/>
      <c r="B865" s="9"/>
      <c r="C865" s="8"/>
      <c r="D865" s="8"/>
      <c r="E865" s="8"/>
      <c r="F865" s="8"/>
      <c r="G865" s="8"/>
      <c r="H865" s="8"/>
    </row>
    <row r="866" spans="1:8" ht="18" customHeight="1">
      <c r="A866" s="1"/>
      <c r="B866" s="9"/>
      <c r="C866" s="8"/>
      <c r="D866" s="8"/>
      <c r="E866" s="8"/>
      <c r="F866" s="8"/>
      <c r="G866" s="8"/>
      <c r="H866" s="8"/>
    </row>
    <row r="867" spans="1:8" ht="18" customHeight="1">
      <c r="A867" s="1"/>
      <c r="B867" s="9"/>
      <c r="C867" s="8"/>
      <c r="D867" s="8"/>
      <c r="E867" s="8"/>
      <c r="F867" s="8"/>
      <c r="G867" s="8"/>
      <c r="H867" s="8"/>
    </row>
    <row r="868" spans="1:8" ht="18" customHeight="1">
      <c r="A868" s="1"/>
      <c r="B868" s="9"/>
      <c r="C868" s="8"/>
      <c r="D868" s="8"/>
      <c r="E868" s="8"/>
      <c r="F868" s="8"/>
      <c r="G868" s="8"/>
      <c r="H868" s="8"/>
    </row>
    <row r="869" spans="1:8" ht="18" customHeight="1">
      <c r="A869" s="1"/>
      <c r="B869" s="9"/>
      <c r="C869" s="8"/>
      <c r="D869" s="8"/>
      <c r="E869" s="8"/>
      <c r="F869" s="8"/>
      <c r="G869" s="8"/>
      <c r="H869" s="8"/>
    </row>
    <row r="870" spans="1:8" ht="18" customHeight="1">
      <c r="A870" s="1"/>
      <c r="B870" s="9"/>
      <c r="C870" s="8"/>
      <c r="D870" s="8"/>
      <c r="E870" s="8"/>
      <c r="F870" s="8"/>
      <c r="G870" s="8"/>
      <c r="H870" s="8"/>
    </row>
    <row r="871" spans="1:8" ht="18" customHeight="1">
      <c r="A871" s="1"/>
      <c r="B871" s="9"/>
      <c r="C871" s="8"/>
      <c r="D871" s="8"/>
      <c r="E871" s="8"/>
      <c r="F871" s="8"/>
      <c r="G871" s="8"/>
      <c r="H871" s="8"/>
    </row>
    <row r="872" spans="1:8" ht="18" customHeight="1">
      <c r="A872" s="1"/>
      <c r="B872" s="9"/>
      <c r="C872" s="8"/>
      <c r="D872" s="8"/>
      <c r="E872" s="8"/>
      <c r="F872" s="8"/>
      <c r="G872" s="8"/>
      <c r="H872" s="8"/>
    </row>
    <row r="873" spans="1:8" ht="18" customHeight="1">
      <c r="A873" s="27"/>
      <c r="B873" s="9"/>
      <c r="C873" s="8"/>
      <c r="D873" s="8"/>
      <c r="E873" s="8"/>
      <c r="F873" s="8"/>
      <c r="G873" s="8"/>
      <c r="H873" s="8"/>
    </row>
    <row r="874" spans="1:8" ht="18" customHeight="1">
      <c r="A874" s="27"/>
      <c r="B874" s="9"/>
      <c r="C874" s="8"/>
      <c r="D874" s="8"/>
      <c r="E874" s="8"/>
      <c r="F874" s="8"/>
      <c r="G874" s="8"/>
      <c r="H874" s="8"/>
    </row>
    <row r="875" spans="1:8" ht="18" customHeight="1">
      <c r="A875" s="27"/>
      <c r="B875" s="9"/>
      <c r="C875" s="8"/>
      <c r="D875" s="8"/>
      <c r="E875" s="8"/>
      <c r="F875" s="8"/>
      <c r="G875" s="8"/>
      <c r="H875" s="8"/>
    </row>
    <row r="876" spans="1:8" ht="18" customHeight="1">
      <c r="A876" s="27"/>
      <c r="B876" s="9"/>
      <c r="C876" s="8"/>
      <c r="D876" s="8"/>
      <c r="E876" s="8"/>
      <c r="F876" s="8"/>
      <c r="G876" s="8"/>
      <c r="H876" s="8"/>
    </row>
    <row r="877" spans="1:8" ht="18" customHeight="1">
      <c r="A877" s="27"/>
      <c r="B877" s="9"/>
      <c r="C877" s="8"/>
      <c r="D877" s="8"/>
      <c r="E877" s="8"/>
      <c r="F877" s="8"/>
      <c r="G877" s="8"/>
      <c r="H877" s="8"/>
    </row>
    <row r="878" spans="1:8" ht="18" customHeight="1">
      <c r="A878" s="8"/>
      <c r="B878" s="9"/>
      <c r="C878" s="8"/>
      <c r="D878" s="8"/>
      <c r="E878" s="8"/>
      <c r="F878" s="8"/>
      <c r="G878" s="8"/>
      <c r="H878" s="8"/>
    </row>
    <row r="879" spans="1:8" ht="18" customHeight="1">
      <c r="A879" s="8"/>
      <c r="B879" s="9"/>
      <c r="C879" s="8"/>
      <c r="D879" s="8"/>
      <c r="E879" s="8"/>
      <c r="F879" s="8"/>
      <c r="G879" s="8"/>
      <c r="H879" s="8"/>
    </row>
    <row r="880" spans="1:8" ht="18" customHeight="1">
      <c r="A880" s="8"/>
      <c r="B880" s="9"/>
      <c r="C880" s="8"/>
      <c r="D880" s="8"/>
      <c r="E880" s="8"/>
      <c r="F880" s="8"/>
      <c r="G880" s="8"/>
      <c r="H880" s="8"/>
    </row>
    <row r="881" spans="1:9" ht="18" customHeight="1">
      <c r="A881" s="8"/>
      <c r="B881" s="9"/>
      <c r="C881" s="8"/>
      <c r="D881" s="8"/>
      <c r="E881" s="8"/>
      <c r="F881" s="8"/>
      <c r="G881" s="8"/>
      <c r="H881" s="8"/>
    </row>
    <row r="882" spans="1:9" ht="18" customHeight="1">
      <c r="A882" s="8"/>
      <c r="B882" s="9"/>
      <c r="C882" s="8"/>
      <c r="D882" s="8"/>
      <c r="E882" s="8"/>
      <c r="F882" s="8"/>
      <c r="G882" s="8"/>
      <c r="H882" s="8"/>
    </row>
    <row r="883" spans="1:9" ht="18" customHeight="1">
      <c r="A883" s="8"/>
      <c r="B883" s="9"/>
      <c r="C883" s="8"/>
      <c r="D883" s="8"/>
      <c r="E883" s="8"/>
      <c r="F883" s="8"/>
      <c r="G883" s="8"/>
      <c r="H883" s="8"/>
    </row>
    <row r="884" spans="1:9" ht="18" customHeight="1">
      <c r="A884" s="8"/>
      <c r="B884" s="26"/>
      <c r="C884" s="26"/>
      <c r="D884" s="26"/>
      <c r="E884" s="26"/>
      <c r="F884" s="26"/>
      <c r="G884" s="26"/>
      <c r="H884" s="26"/>
    </row>
    <row r="885" spans="1:9" ht="18" customHeight="1">
      <c r="A885" s="28" t="s">
        <v>54</v>
      </c>
      <c r="B885" s="26"/>
      <c r="C885" s="26"/>
      <c r="D885" s="26"/>
      <c r="E885" s="26"/>
      <c r="F885" s="29"/>
      <c r="G885" s="29"/>
      <c r="H885" s="29"/>
      <c r="I885" s="109"/>
    </row>
    <row r="886" spans="1:9" ht="18" customHeight="1">
      <c r="A886" s="30"/>
      <c r="B886" s="31"/>
      <c r="C886" s="31"/>
      <c r="D886" s="31"/>
      <c r="E886" s="31"/>
      <c r="F886" s="32"/>
      <c r="G886" s="32"/>
      <c r="H886" s="32"/>
      <c r="I886" s="110"/>
    </row>
    <row r="887" spans="1:9" ht="18" customHeight="1">
      <c r="A887" s="33" t="s">
        <v>55</v>
      </c>
      <c r="B887" s="31"/>
      <c r="C887" s="31"/>
      <c r="D887" s="31"/>
      <c r="E887" s="31"/>
      <c r="F887" s="32"/>
      <c r="G887" s="32"/>
      <c r="H887" s="32"/>
      <c r="I887" s="110"/>
    </row>
    <row r="888" spans="1:9" ht="18" customHeight="1">
      <c r="A888" s="6" t="s">
        <v>56</v>
      </c>
      <c r="B888" s="31"/>
      <c r="C888" s="31"/>
      <c r="D888" s="31"/>
      <c r="E888" s="31"/>
      <c r="F888" s="32"/>
      <c r="G888" s="32"/>
      <c r="H888" s="32"/>
      <c r="I888" s="110"/>
    </row>
    <row r="889" spans="1:9" ht="18" customHeight="1">
      <c r="A889" s="8"/>
      <c r="B889" s="31"/>
      <c r="C889" s="31"/>
      <c r="D889" s="31"/>
      <c r="E889" s="31"/>
      <c r="F889" s="32"/>
      <c r="G889" s="32"/>
      <c r="H889" s="32"/>
      <c r="I889" s="110"/>
    </row>
    <row r="890" spans="1:9" ht="18" customHeight="1">
      <c r="B890" s="31"/>
      <c r="C890" s="31"/>
      <c r="D890" s="31"/>
      <c r="E890" s="31"/>
      <c r="F890" s="32"/>
      <c r="G890" s="32"/>
      <c r="H890" s="32"/>
      <c r="I890" s="110"/>
    </row>
    <row r="891" spans="1:9" ht="18" customHeight="1">
      <c r="A891" s="8"/>
      <c r="B891" s="31"/>
      <c r="C891" s="31"/>
      <c r="D891" s="31"/>
      <c r="E891" s="31"/>
      <c r="F891" s="32"/>
      <c r="G891" s="32"/>
      <c r="H891" s="32"/>
      <c r="I891" s="110"/>
    </row>
    <row r="892" spans="1:9" ht="18" customHeight="1">
      <c r="A892" s="8"/>
      <c r="B892" s="31"/>
      <c r="C892" s="31"/>
      <c r="D892" s="31"/>
      <c r="E892" s="31"/>
      <c r="F892" s="32"/>
      <c r="G892" s="32"/>
      <c r="H892" s="32"/>
      <c r="I892" s="110"/>
    </row>
    <row r="893" spans="1:9" ht="18" customHeight="1">
      <c r="A893" s="1"/>
      <c r="B893" s="31"/>
      <c r="C893" s="31"/>
      <c r="D893" s="31"/>
      <c r="E893" s="31"/>
      <c r="F893" s="32"/>
      <c r="G893" s="32"/>
      <c r="H893" s="32"/>
      <c r="I893" s="110"/>
    </row>
    <row r="894" spans="1:9" ht="18" customHeight="1">
      <c r="A894" s="1"/>
      <c r="B894" s="31"/>
      <c r="C894" s="31"/>
      <c r="D894" s="31"/>
      <c r="E894" s="31"/>
      <c r="F894" s="32"/>
      <c r="G894" s="32"/>
      <c r="H894" s="32"/>
      <c r="I894" s="110"/>
    </row>
    <row r="895" spans="1:9" ht="18" customHeight="1">
      <c r="A895" s="1" t="s">
        <v>57</v>
      </c>
      <c r="B895" s="31"/>
      <c r="C895" s="31"/>
      <c r="D895" s="31"/>
      <c r="E895" s="31"/>
      <c r="F895" s="32"/>
      <c r="G895" s="32"/>
      <c r="H895" s="32"/>
      <c r="I895" s="110"/>
    </row>
    <row r="896" spans="1:9" ht="18" customHeight="1">
      <c r="A896" s="1"/>
      <c r="B896" s="31"/>
      <c r="C896" s="31"/>
      <c r="D896" s="31"/>
      <c r="E896" s="31"/>
      <c r="F896" s="32"/>
      <c r="G896" s="32"/>
      <c r="H896" s="32"/>
      <c r="I896" s="110"/>
    </row>
    <row r="897" spans="1:9" ht="18" customHeight="1">
      <c r="A897" s="1"/>
      <c r="B897" s="31"/>
      <c r="C897" s="31"/>
      <c r="D897" s="31"/>
      <c r="E897" s="31"/>
      <c r="F897" s="32"/>
      <c r="G897" s="32"/>
      <c r="H897" s="32"/>
      <c r="I897" s="110"/>
    </row>
    <row r="898" spans="1:9" ht="18" customHeight="1">
      <c r="B898" s="31"/>
      <c r="C898" s="31"/>
      <c r="D898" s="31"/>
      <c r="E898" s="31"/>
      <c r="F898" s="32"/>
      <c r="G898" s="32"/>
      <c r="H898" s="32"/>
      <c r="I898" s="110"/>
    </row>
    <row r="899" spans="1:9" ht="18" customHeight="1">
      <c r="A899" s="1"/>
      <c r="B899" s="31"/>
      <c r="C899" s="31"/>
      <c r="D899" s="31"/>
      <c r="E899" s="31"/>
      <c r="F899" s="32"/>
      <c r="G899" s="32"/>
      <c r="H899" s="32"/>
      <c r="I899" s="110"/>
    </row>
    <row r="900" spans="1:9" ht="18" customHeight="1">
      <c r="A900" s="1"/>
      <c r="B900" s="31"/>
      <c r="C900" s="31"/>
      <c r="D900" s="31"/>
      <c r="E900" s="31"/>
      <c r="F900" s="32"/>
      <c r="G900" s="32"/>
      <c r="H900" s="32"/>
      <c r="I900" s="110"/>
    </row>
    <row r="901" spans="1:9" ht="18" customHeight="1">
      <c r="A901" s="34"/>
      <c r="B901" s="31"/>
      <c r="C901" s="31"/>
      <c r="D901" s="31"/>
      <c r="E901" s="31"/>
      <c r="F901" s="32"/>
      <c r="G901" s="32"/>
      <c r="H901" s="32"/>
      <c r="I901" s="110"/>
    </row>
    <row r="902" spans="1:9" ht="18" customHeight="1">
      <c r="A902" s="35"/>
      <c r="B902" s="31"/>
      <c r="C902" s="31"/>
      <c r="D902" s="31"/>
      <c r="E902" s="31"/>
      <c r="F902" s="32"/>
      <c r="G902" s="32"/>
      <c r="H902" s="32"/>
      <c r="I902" s="110"/>
    </row>
    <row r="903" spans="1:9" ht="18" customHeight="1">
      <c r="A903" s="35"/>
      <c r="B903" s="31"/>
      <c r="C903" s="31"/>
      <c r="D903" s="31"/>
      <c r="E903" s="31"/>
      <c r="F903" s="32"/>
      <c r="G903" s="32"/>
      <c r="H903" s="32"/>
      <c r="I903" s="110"/>
    </row>
    <row r="904" spans="1:9" ht="18" customHeight="1">
      <c r="A904" s="30"/>
      <c r="B904" s="31"/>
      <c r="C904" s="31"/>
      <c r="D904" s="31"/>
      <c r="E904" s="31"/>
      <c r="F904" s="32"/>
      <c r="G904" s="32"/>
      <c r="H904" s="32"/>
      <c r="I904" s="110"/>
    </row>
    <row r="905" spans="1:9" ht="18" customHeight="1">
      <c r="A905" s="30"/>
      <c r="B905" s="31"/>
      <c r="C905" s="31"/>
      <c r="D905" s="31"/>
      <c r="E905" s="31"/>
      <c r="F905" s="32"/>
      <c r="G905" s="32"/>
      <c r="H905" s="32"/>
      <c r="I905" s="110"/>
    </row>
    <row r="906" spans="1:9" ht="18" customHeight="1">
      <c r="A906" s="30"/>
      <c r="B906" s="31"/>
      <c r="C906" s="31"/>
      <c r="D906" s="31"/>
      <c r="E906" s="31"/>
      <c r="F906" s="32"/>
      <c r="G906" s="32"/>
      <c r="H906" s="32"/>
      <c r="I906" s="110"/>
    </row>
    <row r="907" spans="1:9" ht="18" customHeight="1">
      <c r="A907" s="30"/>
      <c r="B907" s="31"/>
      <c r="C907" s="31"/>
      <c r="D907" s="31"/>
      <c r="E907" s="31"/>
      <c r="F907" s="32"/>
      <c r="G907" s="32"/>
      <c r="H907" s="32"/>
      <c r="I907" s="110"/>
    </row>
    <row r="908" spans="1:9" ht="18" customHeight="1">
      <c r="A908" s="30"/>
      <c r="B908" s="31"/>
      <c r="C908" s="31"/>
      <c r="D908" s="31"/>
      <c r="E908" s="31"/>
      <c r="F908" s="32"/>
      <c r="G908" s="32"/>
      <c r="H908" s="32"/>
      <c r="I908" s="110"/>
    </row>
    <row r="909" spans="1:9" ht="18" customHeight="1">
      <c r="A909" s="30"/>
      <c r="B909" s="31"/>
      <c r="C909" s="31"/>
      <c r="D909" s="31"/>
      <c r="E909" s="31"/>
      <c r="F909" s="32"/>
      <c r="G909" s="32"/>
      <c r="H909" s="32"/>
      <c r="I909" s="110"/>
    </row>
    <row r="910" spans="1:9" ht="18" customHeight="1">
      <c r="A910" s="30"/>
      <c r="B910" s="31"/>
      <c r="C910" s="31"/>
      <c r="D910" s="31"/>
      <c r="E910" s="31"/>
      <c r="F910" s="32"/>
      <c r="G910" s="32"/>
      <c r="H910" s="32"/>
      <c r="I910" s="110"/>
    </row>
    <row r="911" spans="1:9" ht="18" customHeight="1">
      <c r="A911" s="30"/>
      <c r="B911" s="31"/>
      <c r="C911" s="31"/>
      <c r="D911" s="31"/>
      <c r="E911" s="31"/>
      <c r="F911" s="32"/>
      <c r="G911" s="32"/>
      <c r="H911" s="32"/>
      <c r="I911" s="110"/>
    </row>
    <row r="912" spans="1:9" ht="18" customHeight="1">
      <c r="A912" s="30"/>
      <c r="B912" s="31"/>
      <c r="C912" s="31"/>
      <c r="D912" s="31"/>
      <c r="E912" s="31"/>
      <c r="F912" s="32"/>
      <c r="G912" s="32"/>
      <c r="H912" s="32"/>
      <c r="I912" s="110"/>
    </row>
    <row r="913" spans="1:9" ht="18" customHeight="1">
      <c r="A913" s="30"/>
      <c r="B913" s="31"/>
      <c r="C913" s="31"/>
      <c r="D913" s="31"/>
      <c r="E913" s="31"/>
      <c r="F913" s="32"/>
      <c r="G913" s="32"/>
      <c r="H913" s="32"/>
      <c r="I913" s="110"/>
    </row>
    <row r="914" spans="1:9" ht="18" customHeight="1">
      <c r="A914" s="30"/>
      <c r="B914" s="31"/>
      <c r="C914" s="31"/>
      <c r="D914" s="31"/>
      <c r="E914" s="31"/>
      <c r="F914" s="32"/>
      <c r="G914" s="32"/>
      <c r="H914" s="32"/>
      <c r="I914" s="110"/>
    </row>
    <row r="915" spans="1:9" ht="18" customHeight="1">
      <c r="A915" s="30"/>
      <c r="B915" s="31"/>
      <c r="C915" s="31"/>
      <c r="D915" s="31"/>
      <c r="E915" s="31"/>
      <c r="F915" s="32"/>
      <c r="G915" s="32"/>
      <c r="H915" s="32"/>
      <c r="I915" s="110"/>
    </row>
    <row r="916" spans="1:9" ht="18" customHeight="1">
      <c r="A916" s="30"/>
      <c r="B916" s="31"/>
      <c r="C916" s="31"/>
      <c r="D916" s="31"/>
      <c r="E916" s="31"/>
      <c r="F916" s="32"/>
      <c r="G916" s="32"/>
      <c r="H916" s="32"/>
      <c r="I916" s="110"/>
    </row>
    <row r="917" spans="1:9" ht="18" customHeight="1">
      <c r="A917" s="30"/>
      <c r="B917" s="31"/>
      <c r="C917" s="31"/>
      <c r="D917" s="31"/>
      <c r="E917" s="31"/>
      <c r="F917" s="32"/>
      <c r="G917" s="32"/>
      <c r="H917" s="32"/>
      <c r="I917" s="110"/>
    </row>
    <row r="918" spans="1:9" ht="18" customHeight="1">
      <c r="A918" s="30"/>
      <c r="B918" s="31"/>
      <c r="C918" s="31"/>
      <c r="D918" s="31"/>
      <c r="E918" s="31"/>
      <c r="F918" s="32"/>
      <c r="G918" s="32"/>
      <c r="H918" s="32"/>
      <c r="I918" s="110"/>
    </row>
    <row r="919" spans="1:9" ht="18" customHeight="1">
      <c r="A919" s="30"/>
      <c r="B919" s="31"/>
      <c r="C919" s="31"/>
      <c r="D919" s="31"/>
      <c r="E919" s="31"/>
      <c r="F919" s="32"/>
      <c r="G919" s="32"/>
      <c r="H919" s="32"/>
      <c r="I919" s="110"/>
    </row>
    <row r="920" spans="1:9" ht="18" customHeight="1">
      <c r="A920" s="8"/>
      <c r="B920" s="31"/>
      <c r="C920" s="31"/>
      <c r="D920" s="31"/>
      <c r="E920" s="31"/>
      <c r="F920" s="32"/>
      <c r="G920" s="32"/>
      <c r="H920" s="32"/>
      <c r="I920" s="110"/>
    </row>
    <row r="921" spans="1:9" ht="18" customHeight="1">
      <c r="A921" s="8"/>
      <c r="B921" s="31"/>
      <c r="C921" s="31"/>
      <c r="D921" s="31"/>
      <c r="E921" s="31"/>
      <c r="F921" s="32"/>
      <c r="G921" s="32"/>
      <c r="H921" s="32"/>
      <c r="I921" s="110"/>
    </row>
    <row r="922" spans="1:9" ht="18" customHeight="1">
      <c r="A922" s="8"/>
      <c r="B922" s="31"/>
      <c r="C922" s="31"/>
      <c r="D922" s="31"/>
      <c r="E922" s="31"/>
      <c r="F922" s="32"/>
      <c r="G922" s="32"/>
      <c r="H922" s="32"/>
      <c r="I922" s="110"/>
    </row>
    <row r="923" spans="1:9" ht="18" customHeight="1">
      <c r="A923" s="30"/>
      <c r="B923" s="31"/>
      <c r="C923" s="31"/>
      <c r="D923" s="31"/>
      <c r="E923" s="31"/>
      <c r="F923" s="32"/>
      <c r="G923" s="32"/>
      <c r="H923" s="32"/>
      <c r="I923" s="110"/>
    </row>
    <row r="924" spans="1:9" ht="18" customHeight="1">
      <c r="A924" s="34" t="s">
        <v>58</v>
      </c>
      <c r="B924" s="31"/>
      <c r="C924" s="31"/>
      <c r="D924" s="31"/>
      <c r="E924" s="31"/>
      <c r="F924" s="32"/>
      <c r="G924" s="32"/>
      <c r="H924" s="32"/>
      <c r="I924" s="110"/>
    </row>
    <row r="925" spans="1:9" ht="18" customHeight="1">
      <c r="A925" s="35" t="s">
        <v>59</v>
      </c>
      <c r="B925" s="31"/>
      <c r="C925" s="31"/>
      <c r="D925" s="31"/>
      <c r="E925" s="31"/>
      <c r="F925" s="32"/>
      <c r="G925" s="32"/>
      <c r="H925" s="32"/>
      <c r="I925" s="110"/>
    </row>
    <row r="926" spans="1:9" ht="18" customHeight="1">
      <c r="A926" s="35" t="s">
        <v>60</v>
      </c>
      <c r="B926" s="31"/>
      <c r="C926" s="31"/>
      <c r="D926" s="31"/>
      <c r="E926" s="31"/>
      <c r="F926" s="32"/>
      <c r="G926" s="32"/>
      <c r="H926" s="32"/>
      <c r="I926" s="110"/>
    </row>
    <row r="927" spans="1:9" ht="18" customHeight="1">
      <c r="A927" s="30"/>
      <c r="B927" s="31"/>
      <c r="C927" s="31"/>
      <c r="D927" s="31"/>
      <c r="E927" s="31"/>
      <c r="F927" s="32"/>
      <c r="G927" s="32"/>
      <c r="H927" s="32"/>
      <c r="I927" s="110"/>
    </row>
    <row r="928" spans="1:9" ht="18" customHeight="1">
      <c r="A928" s="30"/>
      <c r="B928" s="31"/>
      <c r="C928" s="31"/>
      <c r="D928" s="31"/>
      <c r="E928" s="31"/>
      <c r="F928" s="32"/>
      <c r="G928" s="32"/>
      <c r="H928" s="32"/>
      <c r="I928" s="110"/>
    </row>
  </sheetData>
  <sheetProtection algorithmName="SHA-512" hashValue="IEn9aIpjsGC8ClID5d37dR69enNDqkk5wiT55Xr9Yz1+4ymAtVFFHtm/jwmNF2oqzOmjlg+GtIGkwnzBuIrf+w==" saltValue="7P/395Ue2SEwO64cv3NH+A==" spinCount="100000" sheet="1" objects="1" scenarios="1"/>
  <mergeCells count="614">
    <mergeCell ref="A343:I343"/>
    <mergeCell ref="A350:I350"/>
    <mergeCell ref="A358:I358"/>
    <mergeCell ref="A363:I363"/>
    <mergeCell ref="A373:I373"/>
    <mergeCell ref="A377:I377"/>
    <mergeCell ref="A382:I382"/>
    <mergeCell ref="A385:I385"/>
    <mergeCell ref="A232:I232"/>
    <mergeCell ref="A241:I241"/>
    <mergeCell ref="A267:I267"/>
    <mergeCell ref="A277:I277"/>
    <mergeCell ref="A297:I297"/>
    <mergeCell ref="A303:I303"/>
    <mergeCell ref="A317:I317"/>
    <mergeCell ref="A329:I329"/>
    <mergeCell ref="A334:I334"/>
    <mergeCell ref="A320:I320"/>
    <mergeCell ref="A360:I360"/>
    <mergeCell ref="A138:I138"/>
    <mergeCell ref="A141:I141"/>
    <mergeCell ref="A176:I176"/>
    <mergeCell ref="A182:I182"/>
    <mergeCell ref="A184:I184"/>
    <mergeCell ref="A187:I187"/>
    <mergeCell ref="A198:I198"/>
    <mergeCell ref="A215:I215"/>
    <mergeCell ref="H773:I773"/>
    <mergeCell ref="H772:I772"/>
    <mergeCell ref="H771:I771"/>
    <mergeCell ref="H770:I770"/>
    <mergeCell ref="H769:I769"/>
    <mergeCell ref="H768:I768"/>
    <mergeCell ref="H746:I746"/>
    <mergeCell ref="H745:I745"/>
    <mergeCell ref="H744:I744"/>
    <mergeCell ref="H743:I743"/>
    <mergeCell ref="H742:I742"/>
    <mergeCell ref="H741:I741"/>
    <mergeCell ref="H740:I740"/>
    <mergeCell ref="H716:I716"/>
    <mergeCell ref="H715:I715"/>
    <mergeCell ref="H737:I737"/>
    <mergeCell ref="H782:I782"/>
    <mergeCell ref="H781:I781"/>
    <mergeCell ref="H780:I780"/>
    <mergeCell ref="H779:I779"/>
    <mergeCell ref="H778:I778"/>
    <mergeCell ref="H777:I777"/>
    <mergeCell ref="H776:I776"/>
    <mergeCell ref="H775:I775"/>
    <mergeCell ref="H793:I793"/>
    <mergeCell ref="H792:I792"/>
    <mergeCell ref="H791:I791"/>
    <mergeCell ref="H790:I790"/>
    <mergeCell ref="H789:I789"/>
    <mergeCell ref="H788:I788"/>
    <mergeCell ref="H787:I787"/>
    <mergeCell ref="H786:I786"/>
    <mergeCell ref="H785:I785"/>
    <mergeCell ref="H774:I774"/>
    <mergeCell ref="H739:I739"/>
    <mergeCell ref="H738:I738"/>
    <mergeCell ref="H767:I767"/>
    <mergeCell ref="H766:I766"/>
    <mergeCell ref="H765:I765"/>
    <mergeCell ref="H764:I764"/>
    <mergeCell ref="H763:I763"/>
    <mergeCell ref="H762:I762"/>
    <mergeCell ref="H761:I761"/>
    <mergeCell ref="H760:I760"/>
    <mergeCell ref="H759:I759"/>
    <mergeCell ref="H758:I758"/>
    <mergeCell ref="H757:I757"/>
    <mergeCell ref="H756:I756"/>
    <mergeCell ref="H755:I755"/>
    <mergeCell ref="H754:I754"/>
    <mergeCell ref="H753:I753"/>
    <mergeCell ref="H752:I752"/>
    <mergeCell ref="H751:I751"/>
    <mergeCell ref="H750:I750"/>
    <mergeCell ref="H749:I749"/>
    <mergeCell ref="H748:I748"/>
    <mergeCell ref="H747:I747"/>
    <mergeCell ref="H736:I736"/>
    <mergeCell ref="H735:I735"/>
    <mergeCell ref="H734:I734"/>
    <mergeCell ref="H733:I733"/>
    <mergeCell ref="H732:I732"/>
    <mergeCell ref="H731:I731"/>
    <mergeCell ref="H730:I730"/>
    <mergeCell ref="H729:I729"/>
    <mergeCell ref="H728:I728"/>
    <mergeCell ref="H727:I727"/>
    <mergeCell ref="H726:I726"/>
    <mergeCell ref="H725:I725"/>
    <mergeCell ref="H723:I723"/>
    <mergeCell ref="H722:I722"/>
    <mergeCell ref="H721:I721"/>
    <mergeCell ref="H720:I720"/>
    <mergeCell ref="H719:I719"/>
    <mergeCell ref="H718:I718"/>
    <mergeCell ref="H724:I724"/>
    <mergeCell ref="H717:I717"/>
    <mergeCell ref="H714:I714"/>
    <mergeCell ref="H713:I713"/>
    <mergeCell ref="H712:I712"/>
    <mergeCell ref="H711:I711"/>
    <mergeCell ref="A11:I11"/>
    <mergeCell ref="A12:I12"/>
    <mergeCell ref="A13:I13"/>
    <mergeCell ref="A15:I15"/>
    <mergeCell ref="A19:I19"/>
    <mergeCell ref="A21:I21"/>
    <mergeCell ref="B660:D660"/>
    <mergeCell ref="A48:I48"/>
    <mergeCell ref="A49:I49"/>
    <mergeCell ref="A50:I50"/>
    <mergeCell ref="A51:I51"/>
    <mergeCell ref="A52:I52"/>
    <mergeCell ref="A53:I53"/>
    <mergeCell ref="A23:I23"/>
    <mergeCell ref="A43:I43"/>
    <mergeCell ref="A46:I46"/>
    <mergeCell ref="A47:I47"/>
    <mergeCell ref="A60:I60"/>
    <mergeCell ref="A61:I61"/>
    <mergeCell ref="A62:I62"/>
    <mergeCell ref="A63:I63"/>
    <mergeCell ref="A64:I64"/>
    <mergeCell ref="A65:I65"/>
    <mergeCell ref="A54:I54"/>
    <mergeCell ref="A55:I55"/>
    <mergeCell ref="A56:I56"/>
    <mergeCell ref="A57:I57"/>
    <mergeCell ref="A58:I58"/>
    <mergeCell ref="A59:I59"/>
    <mergeCell ref="A72:I72"/>
    <mergeCell ref="A73:I73"/>
    <mergeCell ref="A74:I74"/>
    <mergeCell ref="A75:I75"/>
    <mergeCell ref="A76:I76"/>
    <mergeCell ref="A77:I77"/>
    <mergeCell ref="A66:I66"/>
    <mergeCell ref="A67:I67"/>
    <mergeCell ref="A68:I68"/>
    <mergeCell ref="A69:I69"/>
    <mergeCell ref="A70:I70"/>
    <mergeCell ref="A71:I71"/>
    <mergeCell ref="A84:I84"/>
    <mergeCell ref="A85:I85"/>
    <mergeCell ref="A86:I86"/>
    <mergeCell ref="A87:I87"/>
    <mergeCell ref="A130:I130"/>
    <mergeCell ref="A132:I132"/>
    <mergeCell ref="A78:I78"/>
    <mergeCell ref="A79:I79"/>
    <mergeCell ref="A80:I80"/>
    <mergeCell ref="A81:I81"/>
    <mergeCell ref="A82:I82"/>
    <mergeCell ref="A83:I83"/>
    <mergeCell ref="B527:D527"/>
    <mergeCell ref="B528:D528"/>
    <mergeCell ref="F528:G528"/>
    <mergeCell ref="B529:D529"/>
    <mergeCell ref="B524:D524"/>
    <mergeCell ref="F524:G524"/>
    <mergeCell ref="B525:D525"/>
    <mergeCell ref="F525:G525"/>
    <mergeCell ref="B526:D526"/>
    <mergeCell ref="F526:G526"/>
    <mergeCell ref="F527:H527"/>
    <mergeCell ref="F529:H529"/>
    <mergeCell ref="B533:D533"/>
    <mergeCell ref="B534:D534"/>
    <mergeCell ref="B535:D535"/>
    <mergeCell ref="F535:G535"/>
    <mergeCell ref="B530:D530"/>
    <mergeCell ref="F530:G530"/>
    <mergeCell ref="B531:D531"/>
    <mergeCell ref="F531:G531"/>
    <mergeCell ref="B532:D532"/>
    <mergeCell ref="F532:G532"/>
    <mergeCell ref="F533:H533"/>
    <mergeCell ref="F534:H534"/>
    <mergeCell ref="B539:D539"/>
    <mergeCell ref="B540:D540"/>
    <mergeCell ref="B541:D541"/>
    <mergeCell ref="F541:G541"/>
    <mergeCell ref="B536:D536"/>
    <mergeCell ref="B537:D537"/>
    <mergeCell ref="F537:G537"/>
    <mergeCell ref="B538:D538"/>
    <mergeCell ref="F538:G538"/>
    <mergeCell ref="F536:H536"/>
    <mergeCell ref="F539:H539"/>
    <mergeCell ref="F540:H540"/>
    <mergeCell ref="B545:D545"/>
    <mergeCell ref="F545:G545"/>
    <mergeCell ref="B546:D546"/>
    <mergeCell ref="F546:G546"/>
    <mergeCell ref="B547:D547"/>
    <mergeCell ref="F547:G547"/>
    <mergeCell ref="B542:D542"/>
    <mergeCell ref="F542:G542"/>
    <mergeCell ref="B543:D543"/>
    <mergeCell ref="B544:D544"/>
    <mergeCell ref="F544:G544"/>
    <mergeCell ref="F543:H543"/>
    <mergeCell ref="B551:D551"/>
    <mergeCell ref="F551:G551"/>
    <mergeCell ref="B552:D552"/>
    <mergeCell ref="F552:G552"/>
    <mergeCell ref="B553:D553"/>
    <mergeCell ref="F553:G553"/>
    <mergeCell ref="B548:D548"/>
    <mergeCell ref="F548:G548"/>
    <mergeCell ref="B549:D549"/>
    <mergeCell ref="F549:G549"/>
    <mergeCell ref="B550:D550"/>
    <mergeCell ref="F550:G550"/>
    <mergeCell ref="B557:D557"/>
    <mergeCell ref="F557:G557"/>
    <mergeCell ref="B558:D558"/>
    <mergeCell ref="F558:G558"/>
    <mergeCell ref="B559:D559"/>
    <mergeCell ref="F559:G559"/>
    <mergeCell ref="B554:D554"/>
    <mergeCell ref="F554:G554"/>
    <mergeCell ref="B555:D555"/>
    <mergeCell ref="F555:G555"/>
    <mergeCell ref="B556:D556"/>
    <mergeCell ref="F556:G556"/>
    <mergeCell ref="B563:D563"/>
    <mergeCell ref="F563:G563"/>
    <mergeCell ref="B564:D564"/>
    <mergeCell ref="F564:G564"/>
    <mergeCell ref="B565:D565"/>
    <mergeCell ref="F565:G565"/>
    <mergeCell ref="B560:D560"/>
    <mergeCell ref="F560:G560"/>
    <mergeCell ref="B561:D561"/>
    <mergeCell ref="F561:G561"/>
    <mergeCell ref="B562:D562"/>
    <mergeCell ref="F562:G562"/>
    <mergeCell ref="F570:G570"/>
    <mergeCell ref="B571:D571"/>
    <mergeCell ref="F571:G571"/>
    <mergeCell ref="B572:D572"/>
    <mergeCell ref="F572:G572"/>
    <mergeCell ref="B573:D573"/>
    <mergeCell ref="F573:G573"/>
    <mergeCell ref="B566:D566"/>
    <mergeCell ref="F566:G566"/>
    <mergeCell ref="B567:D567"/>
    <mergeCell ref="F567:G567"/>
    <mergeCell ref="B569:D569"/>
    <mergeCell ref="F569:G569"/>
    <mergeCell ref="B577:D577"/>
    <mergeCell ref="F577:G577"/>
    <mergeCell ref="B578:D578"/>
    <mergeCell ref="F578:G578"/>
    <mergeCell ref="B579:D579"/>
    <mergeCell ref="F579:G579"/>
    <mergeCell ref="B574:D574"/>
    <mergeCell ref="F574:G574"/>
    <mergeCell ref="B575:D575"/>
    <mergeCell ref="F575:G575"/>
    <mergeCell ref="B576:D576"/>
    <mergeCell ref="F576:G576"/>
    <mergeCell ref="B583:D583"/>
    <mergeCell ref="F583:G583"/>
    <mergeCell ref="B584:D584"/>
    <mergeCell ref="F584:G584"/>
    <mergeCell ref="B585:D585"/>
    <mergeCell ref="F585:G585"/>
    <mergeCell ref="B580:D580"/>
    <mergeCell ref="F580:G580"/>
    <mergeCell ref="B581:D581"/>
    <mergeCell ref="F581:G581"/>
    <mergeCell ref="B582:D582"/>
    <mergeCell ref="F582:G582"/>
    <mergeCell ref="B589:D589"/>
    <mergeCell ref="F589:G589"/>
    <mergeCell ref="B590:D590"/>
    <mergeCell ref="F590:G590"/>
    <mergeCell ref="B591:D591"/>
    <mergeCell ref="F591:G591"/>
    <mergeCell ref="B586:D586"/>
    <mergeCell ref="F586:G586"/>
    <mergeCell ref="B587:D587"/>
    <mergeCell ref="F587:G587"/>
    <mergeCell ref="B588:D588"/>
    <mergeCell ref="F588:G588"/>
    <mergeCell ref="B595:D595"/>
    <mergeCell ref="F595:G595"/>
    <mergeCell ref="B596:D596"/>
    <mergeCell ref="F596:G596"/>
    <mergeCell ref="B597:D597"/>
    <mergeCell ref="F597:G597"/>
    <mergeCell ref="B592:D592"/>
    <mergeCell ref="F592:G592"/>
    <mergeCell ref="B593:D593"/>
    <mergeCell ref="F593:G593"/>
    <mergeCell ref="B594:D594"/>
    <mergeCell ref="F594:G594"/>
    <mergeCell ref="B601:D601"/>
    <mergeCell ref="F601:G601"/>
    <mergeCell ref="B602:D602"/>
    <mergeCell ref="F602:G602"/>
    <mergeCell ref="B603:D603"/>
    <mergeCell ref="F603:G603"/>
    <mergeCell ref="B598:D598"/>
    <mergeCell ref="F598:G598"/>
    <mergeCell ref="B599:D599"/>
    <mergeCell ref="F599:G599"/>
    <mergeCell ref="B600:D600"/>
    <mergeCell ref="F600:G600"/>
    <mergeCell ref="B607:D607"/>
    <mergeCell ref="F607:G607"/>
    <mergeCell ref="B608:D608"/>
    <mergeCell ref="F608:G608"/>
    <mergeCell ref="B609:D609"/>
    <mergeCell ref="F609:G609"/>
    <mergeCell ref="B604:D604"/>
    <mergeCell ref="F604:G604"/>
    <mergeCell ref="B605:D605"/>
    <mergeCell ref="F605:G605"/>
    <mergeCell ref="B606:D606"/>
    <mergeCell ref="F606:G606"/>
    <mergeCell ref="B613:D613"/>
    <mergeCell ref="F613:G613"/>
    <mergeCell ref="B614:D614"/>
    <mergeCell ref="F614:G614"/>
    <mergeCell ref="B615:D615"/>
    <mergeCell ref="F615:G615"/>
    <mergeCell ref="B610:D610"/>
    <mergeCell ref="F610:G610"/>
    <mergeCell ref="B611:D611"/>
    <mergeCell ref="F611:G611"/>
    <mergeCell ref="B612:D612"/>
    <mergeCell ref="F612:G612"/>
    <mergeCell ref="B619:D619"/>
    <mergeCell ref="F619:G619"/>
    <mergeCell ref="B620:D620"/>
    <mergeCell ref="F620:G620"/>
    <mergeCell ref="B621:D621"/>
    <mergeCell ref="F621:G621"/>
    <mergeCell ref="B616:D616"/>
    <mergeCell ref="F616:G616"/>
    <mergeCell ref="B617:D617"/>
    <mergeCell ref="F617:G617"/>
    <mergeCell ref="B618:D618"/>
    <mergeCell ref="F618:G618"/>
    <mergeCell ref="B625:D625"/>
    <mergeCell ref="F625:G625"/>
    <mergeCell ref="B626:D626"/>
    <mergeCell ref="F626:G626"/>
    <mergeCell ref="B627:D627"/>
    <mergeCell ref="F627:G627"/>
    <mergeCell ref="B622:D622"/>
    <mergeCell ref="F622:G622"/>
    <mergeCell ref="B623:D623"/>
    <mergeCell ref="F623:G623"/>
    <mergeCell ref="B624:D624"/>
    <mergeCell ref="F624:G624"/>
    <mergeCell ref="B631:D631"/>
    <mergeCell ref="F631:G631"/>
    <mergeCell ref="B632:D632"/>
    <mergeCell ref="F632:G632"/>
    <mergeCell ref="B633:D633"/>
    <mergeCell ref="F633:G633"/>
    <mergeCell ref="B628:D628"/>
    <mergeCell ref="F628:G628"/>
    <mergeCell ref="B629:D629"/>
    <mergeCell ref="F629:G629"/>
    <mergeCell ref="B630:D630"/>
    <mergeCell ref="F630:G630"/>
    <mergeCell ref="B637:D637"/>
    <mergeCell ref="F637:G637"/>
    <mergeCell ref="B638:D638"/>
    <mergeCell ref="F638:G638"/>
    <mergeCell ref="B639:D639"/>
    <mergeCell ref="F639:G639"/>
    <mergeCell ref="B634:D634"/>
    <mergeCell ref="F634:G634"/>
    <mergeCell ref="B635:D635"/>
    <mergeCell ref="F635:G635"/>
    <mergeCell ref="B636:D636"/>
    <mergeCell ref="F636:G636"/>
    <mergeCell ref="B643:D643"/>
    <mergeCell ref="F643:G643"/>
    <mergeCell ref="B644:D644"/>
    <mergeCell ref="F644:G644"/>
    <mergeCell ref="B645:D645"/>
    <mergeCell ref="F645:G645"/>
    <mergeCell ref="B640:D640"/>
    <mergeCell ref="F640:G640"/>
    <mergeCell ref="B641:D641"/>
    <mergeCell ref="F641:G641"/>
    <mergeCell ref="B642:D642"/>
    <mergeCell ref="F642:G642"/>
    <mergeCell ref="B649:D649"/>
    <mergeCell ref="F649:G649"/>
    <mergeCell ref="B650:D650"/>
    <mergeCell ref="F650:G650"/>
    <mergeCell ref="B651:D651"/>
    <mergeCell ref="F651:G651"/>
    <mergeCell ref="B646:D646"/>
    <mergeCell ref="F646:G646"/>
    <mergeCell ref="B647:D647"/>
    <mergeCell ref="F647:G647"/>
    <mergeCell ref="B648:D648"/>
    <mergeCell ref="F648:G648"/>
    <mergeCell ref="B655:D655"/>
    <mergeCell ref="F655:G655"/>
    <mergeCell ref="B656:D656"/>
    <mergeCell ref="F656:G656"/>
    <mergeCell ref="B657:D657"/>
    <mergeCell ref="F657:G657"/>
    <mergeCell ref="B652:D652"/>
    <mergeCell ref="F652:G652"/>
    <mergeCell ref="B653:D653"/>
    <mergeCell ref="F653:G653"/>
    <mergeCell ref="B654:D654"/>
    <mergeCell ref="F654:G654"/>
    <mergeCell ref="B662:D662"/>
    <mergeCell ref="F662:G662"/>
    <mergeCell ref="B663:D663"/>
    <mergeCell ref="F663:G663"/>
    <mergeCell ref="B664:D664"/>
    <mergeCell ref="F664:G664"/>
    <mergeCell ref="A658:I658"/>
    <mergeCell ref="B659:D659"/>
    <mergeCell ref="F659:G659"/>
    <mergeCell ref="F660:G660"/>
    <mergeCell ref="B661:D661"/>
    <mergeCell ref="F661:G661"/>
    <mergeCell ref="B668:D668"/>
    <mergeCell ref="F668:G668"/>
    <mergeCell ref="B669:D669"/>
    <mergeCell ref="F669:G669"/>
    <mergeCell ref="B670:D670"/>
    <mergeCell ref="F670:G670"/>
    <mergeCell ref="B665:D665"/>
    <mergeCell ref="F665:G665"/>
    <mergeCell ref="B666:D666"/>
    <mergeCell ref="F666:G666"/>
    <mergeCell ref="B667:D667"/>
    <mergeCell ref="F667:G667"/>
    <mergeCell ref="B674:D674"/>
    <mergeCell ref="F674:G674"/>
    <mergeCell ref="B675:D675"/>
    <mergeCell ref="F675:G675"/>
    <mergeCell ref="B676:D676"/>
    <mergeCell ref="F676:G676"/>
    <mergeCell ref="B671:D671"/>
    <mergeCell ref="F671:G671"/>
    <mergeCell ref="B672:D672"/>
    <mergeCell ref="F672:G672"/>
    <mergeCell ref="B673:D673"/>
    <mergeCell ref="F673:G673"/>
    <mergeCell ref="B680:D680"/>
    <mergeCell ref="F680:G680"/>
    <mergeCell ref="B681:D681"/>
    <mergeCell ref="F681:G681"/>
    <mergeCell ref="B682:D682"/>
    <mergeCell ref="F682:G682"/>
    <mergeCell ref="B677:D677"/>
    <mergeCell ref="F677:G677"/>
    <mergeCell ref="B678:D678"/>
    <mergeCell ref="F678:G678"/>
    <mergeCell ref="B679:D679"/>
    <mergeCell ref="F679:G679"/>
    <mergeCell ref="B686:D686"/>
    <mergeCell ref="F686:G686"/>
    <mergeCell ref="B687:D687"/>
    <mergeCell ref="F687:G687"/>
    <mergeCell ref="B688:D688"/>
    <mergeCell ref="F688:G688"/>
    <mergeCell ref="B683:D683"/>
    <mergeCell ref="F683:G683"/>
    <mergeCell ref="B684:D684"/>
    <mergeCell ref="F684:G684"/>
    <mergeCell ref="B685:D685"/>
    <mergeCell ref="F685:G685"/>
    <mergeCell ref="B692:D692"/>
    <mergeCell ref="F692:G692"/>
    <mergeCell ref="B693:D693"/>
    <mergeCell ref="F693:G693"/>
    <mergeCell ref="B694:D694"/>
    <mergeCell ref="F694:G694"/>
    <mergeCell ref="B689:D689"/>
    <mergeCell ref="F689:G689"/>
    <mergeCell ref="B690:D690"/>
    <mergeCell ref="F690:G690"/>
    <mergeCell ref="B691:D691"/>
    <mergeCell ref="F691:G691"/>
    <mergeCell ref="B698:D698"/>
    <mergeCell ref="F698:G698"/>
    <mergeCell ref="B699:D699"/>
    <mergeCell ref="F699:G699"/>
    <mergeCell ref="B700:D700"/>
    <mergeCell ref="F700:G700"/>
    <mergeCell ref="B695:D695"/>
    <mergeCell ref="F695:G695"/>
    <mergeCell ref="B696:D696"/>
    <mergeCell ref="F696:G696"/>
    <mergeCell ref="B697:D697"/>
    <mergeCell ref="F697:G697"/>
    <mergeCell ref="A705:I705"/>
    <mergeCell ref="B706:G706"/>
    <mergeCell ref="B707:G707"/>
    <mergeCell ref="B708:G708"/>
    <mergeCell ref="B709:G709"/>
    <mergeCell ref="B710:G710"/>
    <mergeCell ref="B701:D701"/>
    <mergeCell ref="F701:G701"/>
    <mergeCell ref="B702:D702"/>
    <mergeCell ref="F702:G702"/>
    <mergeCell ref="A703:I703"/>
    <mergeCell ref="B704:G704"/>
    <mergeCell ref="H704:I704"/>
    <mergeCell ref="H710:I710"/>
    <mergeCell ref="H709:I709"/>
    <mergeCell ref="H708:I708"/>
    <mergeCell ref="H707:I707"/>
    <mergeCell ref="H706:I706"/>
    <mergeCell ref="B717:G717"/>
    <mergeCell ref="B718:G718"/>
    <mergeCell ref="B719:G719"/>
    <mergeCell ref="B720:G720"/>
    <mergeCell ref="B721:G721"/>
    <mergeCell ref="B722:G722"/>
    <mergeCell ref="B711:G711"/>
    <mergeCell ref="B712:G712"/>
    <mergeCell ref="B713:G713"/>
    <mergeCell ref="B714:G714"/>
    <mergeCell ref="B715:G715"/>
    <mergeCell ref="B716:G716"/>
    <mergeCell ref="B730:G730"/>
    <mergeCell ref="B731:G731"/>
    <mergeCell ref="B732:G732"/>
    <mergeCell ref="B733:G733"/>
    <mergeCell ref="B734:G734"/>
    <mergeCell ref="B735:G735"/>
    <mergeCell ref="B723:G723"/>
    <mergeCell ref="B725:G725"/>
    <mergeCell ref="B726:G726"/>
    <mergeCell ref="B727:G727"/>
    <mergeCell ref="B728:G728"/>
    <mergeCell ref="B729:G729"/>
    <mergeCell ref="B724:G724"/>
    <mergeCell ref="B742:G742"/>
    <mergeCell ref="B743:G743"/>
    <mergeCell ref="B744:G744"/>
    <mergeCell ref="B745:G745"/>
    <mergeCell ref="B746:G746"/>
    <mergeCell ref="B747:G747"/>
    <mergeCell ref="B736:G736"/>
    <mergeCell ref="B737:G737"/>
    <mergeCell ref="B738:G738"/>
    <mergeCell ref="B739:G739"/>
    <mergeCell ref="B740:G740"/>
    <mergeCell ref="B741:G741"/>
    <mergeCell ref="B753:G753"/>
    <mergeCell ref="B754:G754"/>
    <mergeCell ref="B755:G755"/>
    <mergeCell ref="B756:G756"/>
    <mergeCell ref="B757:G757"/>
    <mergeCell ref="B758:G758"/>
    <mergeCell ref="B748:G748"/>
    <mergeCell ref="B749:G749"/>
    <mergeCell ref="B750:G750"/>
    <mergeCell ref="B751:G751"/>
    <mergeCell ref="B752:G752"/>
    <mergeCell ref="B765:G765"/>
    <mergeCell ref="B766:G766"/>
    <mergeCell ref="B767:G767"/>
    <mergeCell ref="B768:G768"/>
    <mergeCell ref="B769:G769"/>
    <mergeCell ref="B770:G770"/>
    <mergeCell ref="B759:G759"/>
    <mergeCell ref="B760:G760"/>
    <mergeCell ref="B761:G761"/>
    <mergeCell ref="B762:G762"/>
    <mergeCell ref="B763:G763"/>
    <mergeCell ref="B764:G764"/>
    <mergeCell ref="B777:G777"/>
    <mergeCell ref="B778:G778"/>
    <mergeCell ref="B779:G779"/>
    <mergeCell ref="B780:G780"/>
    <mergeCell ref="B781:G781"/>
    <mergeCell ref="B782:G782"/>
    <mergeCell ref="B771:G771"/>
    <mergeCell ref="B772:G772"/>
    <mergeCell ref="B773:G773"/>
    <mergeCell ref="B774:G774"/>
    <mergeCell ref="B775:G775"/>
    <mergeCell ref="B776:G776"/>
    <mergeCell ref="B789:G789"/>
    <mergeCell ref="B790:G790"/>
    <mergeCell ref="B791:G791"/>
    <mergeCell ref="B792:G792"/>
    <mergeCell ref="B793:G793"/>
    <mergeCell ref="A794:I794"/>
    <mergeCell ref="B783:G783"/>
    <mergeCell ref="B784:G784"/>
    <mergeCell ref="B785:G785"/>
    <mergeCell ref="B786:G786"/>
    <mergeCell ref="B787:G787"/>
    <mergeCell ref="B788:G788"/>
    <mergeCell ref="H783:I783"/>
    <mergeCell ref="H784:I784"/>
  </mergeCells>
  <conditionalFormatting sqref="H139:H140 H142:H175 H177:H181 H183 H185:H186 H188:H197 H199:H214 H216:H231 H233:H240 H242:H266 H268:H276 H278:H296 H298:H302 H304:H316 H318:H319 H321:H328 H330:H333 H335:H342 H344:H349 H351:H357 H359 H364:H372 H374:H376 H378:H381 H383:H384 H386:H522 H361:H362">
    <cfRule type="cellIs" dxfId="45" priority="25" operator="equal">
      <formula>"ČC"</formula>
    </cfRule>
  </conditionalFormatting>
  <conditionalFormatting sqref="H661:H689 F139:G140 I139:I140 I142:I175 F142:G175 F177:G181 I177:I181 I183 F183:G183 F185:G186 I185:I186 I188:I197 F188:G197 I199:I214 F199:G214 F216:G231 I216:I231 I233:I240 F233:G240 F242:G266 I242:I266 I268:I276 F268:G276 F278:G296 I278:I296 I298:I302 F298:G302 F304:G316 I304:I316 I318:I319 F318:G319 F321:G328 I321:I328 I330:I333 F330:G333 F335:G342 I335:I342 I344:I349 F344:G349 F351:G357 I351:I357 I359 F359:G359 F364:G372 I364:I372 I374:I376 F374:G376 F378:G381 I378:I381 I383:I384 F383:G384 F386:G522 I386:I522 F361:G362 I361:I362 H691:H702">
    <cfRule type="cellIs" dxfId="44" priority="23" operator="lessThan">
      <formula>1</formula>
    </cfRule>
  </conditionalFormatting>
  <conditionalFormatting sqref="H571:H602 H604:H657">
    <cfRule type="cellIs" dxfId="43" priority="22" operator="lessThan">
      <formula>1</formula>
    </cfRule>
  </conditionalFormatting>
  <conditionalFormatting sqref="H526 H528 H530:H532 H535 H537:H538 H541:H542 H544:H567">
    <cfRule type="cellIs" dxfId="42" priority="21" operator="lessThan">
      <formula>1</formula>
    </cfRule>
  </conditionalFormatting>
  <conditionalFormatting sqref="B139:E140 B142:E175 B177:E181 B183:E183 B185:E186 B188:E197 B199:E214 B216:E231 B233:E240 B242:E266 B268:E276 B278:E296 B298:E302 B304:E316 B318:E319 B321:E328 B330:E333 B335:E342 B344:E349 B351:E357 B359:E359 B364:E372 B374:E376 B378:E381 B383:E384 B386:E522 B361:E362">
    <cfRule type="cellIs" dxfId="41" priority="18" operator="lessThan">
      <formula>0.1</formula>
    </cfRule>
  </conditionalFormatting>
  <conditionalFormatting sqref="I526:I567">
    <cfRule type="cellIs" dxfId="40" priority="16" operator="lessThan">
      <formula>1</formula>
    </cfRule>
  </conditionalFormatting>
  <conditionalFormatting sqref="B526:G526 B528:G528 B527:F527 B530:G532 B529:F529 B535:G535 B533:F534 B537:G538 B536:F536 B541:G542 B539:F540 B544:G567 B543:F543">
    <cfRule type="cellIs" dxfId="39" priority="15" operator="lessThan">
      <formula>1</formula>
    </cfRule>
  </conditionalFormatting>
  <conditionalFormatting sqref="B571:G602 B604:G657">
    <cfRule type="cellIs" dxfId="38" priority="14" operator="lessThan">
      <formula>0.1</formula>
    </cfRule>
  </conditionalFormatting>
  <conditionalFormatting sqref="I571:I602 I605:I657">
    <cfRule type="cellIs" dxfId="37" priority="13" operator="lessThan">
      <formula>0.1</formula>
    </cfRule>
  </conditionalFormatting>
  <conditionalFormatting sqref="B661:G689 B691:G702">
    <cfRule type="cellIs" dxfId="36" priority="12" operator="lessThan">
      <formula>0.1</formula>
    </cfRule>
  </conditionalFormatting>
  <conditionalFormatting sqref="I661:I689 I691:I702">
    <cfRule type="cellIs" dxfId="35" priority="11" operator="lessThan">
      <formula>0.1</formula>
    </cfRule>
  </conditionalFormatting>
  <conditionalFormatting sqref="B706:G723 B725:G793 B724">
    <cfRule type="cellIs" dxfId="34" priority="10" operator="lessThan">
      <formula>0.1</formula>
    </cfRule>
  </conditionalFormatting>
  <conditionalFormatting sqref="H706:I723 H725:I793 H724">
    <cfRule type="cellIs" dxfId="33" priority="9" operator="lessThan">
      <formula>0.1</formula>
    </cfRule>
  </conditionalFormatting>
  <conditionalFormatting sqref="H603">
    <cfRule type="cellIs" dxfId="32" priority="8" operator="lessThan">
      <formula>1</formula>
    </cfRule>
  </conditionalFormatting>
  <conditionalFormatting sqref="B603:G603">
    <cfRule type="cellIs" dxfId="31" priority="7" operator="lessThan">
      <formula>0.1</formula>
    </cfRule>
  </conditionalFormatting>
  <conditionalFormatting sqref="I603">
    <cfRule type="cellIs" dxfId="30" priority="6" operator="lessThan">
      <formula>0.1</formula>
    </cfRule>
  </conditionalFormatting>
  <conditionalFormatting sqref="H690">
    <cfRule type="cellIs" dxfId="29" priority="5" operator="lessThan">
      <formula>1</formula>
    </cfRule>
  </conditionalFormatting>
  <conditionalFormatting sqref="B690:G690">
    <cfRule type="cellIs" dxfId="28" priority="4" operator="lessThan">
      <formula>0.1</formula>
    </cfRule>
  </conditionalFormatting>
  <conditionalFormatting sqref="I690">
    <cfRule type="cellIs" dxfId="27" priority="3" operator="lessThan">
      <formula>0.1</formula>
    </cfRule>
  </conditionalFormatting>
  <conditionalFormatting sqref="I604">
    <cfRule type="cellIs" dxfId="26" priority="1" operator="lessThan">
      <formula>0.1</formula>
    </cfRule>
  </conditionalFormatting>
  <hyperlinks>
    <hyperlink ref="A15" r:id="rId1" xr:uid="{00000000-0004-0000-0000-000000000000}"/>
    <hyperlink ref="A103" r:id="rId2" display="https://zocschledec.webnode.cz/" xr:uid="{00000000-0004-0000-0000-000001000000}"/>
    <hyperlink ref="A888" r:id="rId3" display="mailto:vacekusedlost@seznam.cz" xr:uid="{00000000-0004-0000-0000-000002000000}"/>
  </hyperlinks>
  <pageMargins left="0.59055118110236227" right="0" top="0.39370078740157483" bottom="0.39370078740157483" header="0" footer="0"/>
  <pageSetup paperSize="9" orientation="portrait" horizont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9"/>
  <sheetViews>
    <sheetView workbookViewId="0">
      <pane ySplit="1" topLeftCell="A111" activePane="bottomLeft" state="frozen"/>
      <selection pane="bottomLeft" activeCell="M123" sqref="M123"/>
    </sheetView>
  </sheetViews>
  <sheetFormatPr defaultColWidth="9" defaultRowHeight="15.75"/>
  <cols>
    <col min="1" max="1" width="9.625" style="37" bestFit="1" customWidth="1"/>
    <col min="2" max="5" width="9" style="37"/>
    <col min="6" max="6" width="10.875" style="37" bestFit="1" customWidth="1"/>
    <col min="7" max="7" width="9" style="37"/>
    <col min="8" max="8" width="34.625" style="37" bestFit="1" customWidth="1"/>
    <col min="9" max="9" width="9" style="37"/>
    <col min="10" max="10" width="20.625" style="63" customWidth="1"/>
    <col min="11" max="11" width="9" style="37"/>
    <col min="12" max="12" width="11.125" style="73" bestFit="1" customWidth="1"/>
    <col min="13" max="16384" width="9" style="37"/>
  </cols>
  <sheetData>
    <row r="1" spans="1:12" s="54" customFormat="1">
      <c r="A1" s="53" t="s">
        <v>175</v>
      </c>
      <c r="B1" s="62" t="s">
        <v>31</v>
      </c>
      <c r="C1" s="62" t="s">
        <v>32</v>
      </c>
      <c r="D1" s="62" t="s">
        <v>33</v>
      </c>
      <c r="E1" s="62" t="s">
        <v>35</v>
      </c>
      <c r="F1" s="62" t="s">
        <v>207</v>
      </c>
      <c r="G1" s="62" t="s">
        <v>34</v>
      </c>
      <c r="H1" s="62" t="s">
        <v>61</v>
      </c>
      <c r="I1" s="62" t="s">
        <v>36</v>
      </c>
      <c r="J1" s="62" t="s">
        <v>37</v>
      </c>
      <c r="K1" s="62" t="s">
        <v>62</v>
      </c>
      <c r="L1" s="53" t="s">
        <v>219</v>
      </c>
    </row>
    <row r="2" spans="1:12">
      <c r="A2" s="60">
        <v>1</v>
      </c>
      <c r="B2" s="37" t="s">
        <v>176</v>
      </c>
      <c r="C2" s="37" t="s">
        <v>182</v>
      </c>
      <c r="D2" s="37" t="s">
        <v>405</v>
      </c>
      <c r="E2" s="37" t="s">
        <v>651</v>
      </c>
      <c r="G2" s="37" t="s">
        <v>178</v>
      </c>
      <c r="H2" s="118" t="s">
        <v>434</v>
      </c>
      <c r="I2" s="37" t="s">
        <v>660</v>
      </c>
      <c r="J2" s="63" t="s">
        <v>415</v>
      </c>
      <c r="K2" s="37" t="s">
        <v>294</v>
      </c>
      <c r="L2" s="73" t="s">
        <v>294</v>
      </c>
    </row>
    <row r="3" spans="1:12">
      <c r="A3" s="60">
        <v>2</v>
      </c>
      <c r="B3" s="37" t="s">
        <v>176</v>
      </c>
      <c r="C3" s="37" t="s">
        <v>182</v>
      </c>
      <c r="D3" s="37" t="s">
        <v>406</v>
      </c>
      <c r="E3" s="37" t="s">
        <v>652</v>
      </c>
      <c r="G3" s="37" t="s">
        <v>178</v>
      </c>
      <c r="H3" s="118" t="s">
        <v>434</v>
      </c>
      <c r="I3" s="37" t="s">
        <v>660</v>
      </c>
      <c r="J3" s="63" t="s">
        <v>415</v>
      </c>
      <c r="K3" s="37" t="s">
        <v>294</v>
      </c>
      <c r="L3" s="73" t="s">
        <v>294</v>
      </c>
    </row>
    <row r="4" spans="1:12">
      <c r="A4" s="60">
        <v>3</v>
      </c>
      <c r="B4" s="37" t="s">
        <v>176</v>
      </c>
      <c r="C4" s="37" t="s">
        <v>419</v>
      </c>
      <c r="D4" s="37" t="s">
        <v>532</v>
      </c>
      <c r="E4" s="37" t="s">
        <v>651</v>
      </c>
      <c r="G4" s="37" t="s">
        <v>533</v>
      </c>
      <c r="H4" s="118" t="s">
        <v>179</v>
      </c>
      <c r="J4" s="63" t="s">
        <v>180</v>
      </c>
      <c r="K4" s="37" t="s">
        <v>192</v>
      </c>
    </row>
    <row r="5" spans="1:12">
      <c r="A5" s="60">
        <v>4</v>
      </c>
      <c r="B5" s="37" t="s">
        <v>176</v>
      </c>
      <c r="C5" s="37" t="s">
        <v>177</v>
      </c>
      <c r="D5" s="37" t="s">
        <v>244</v>
      </c>
      <c r="E5" s="37" t="s">
        <v>653</v>
      </c>
      <c r="G5" s="37" t="s">
        <v>533</v>
      </c>
      <c r="H5" s="118" t="s">
        <v>179</v>
      </c>
      <c r="I5" s="37" t="s">
        <v>305</v>
      </c>
      <c r="J5" s="63" t="s">
        <v>180</v>
      </c>
      <c r="K5" s="37" t="s">
        <v>192</v>
      </c>
    </row>
    <row r="6" spans="1:12">
      <c r="A6" s="60">
        <v>5</v>
      </c>
      <c r="B6" s="37" t="s">
        <v>187</v>
      </c>
      <c r="C6" s="37" t="s">
        <v>177</v>
      </c>
      <c r="D6" s="37" t="s">
        <v>245</v>
      </c>
      <c r="E6" s="37" t="s">
        <v>654</v>
      </c>
      <c r="G6" s="37" t="s">
        <v>533</v>
      </c>
      <c r="H6" s="118" t="s">
        <v>179</v>
      </c>
      <c r="I6" s="37" t="s">
        <v>305</v>
      </c>
      <c r="J6" s="63" t="s">
        <v>180</v>
      </c>
      <c r="K6" s="37" t="s">
        <v>192</v>
      </c>
    </row>
    <row r="7" spans="1:12">
      <c r="A7" s="60">
        <v>6</v>
      </c>
      <c r="B7" s="37" t="s">
        <v>176</v>
      </c>
      <c r="C7" s="37" t="s">
        <v>240</v>
      </c>
      <c r="D7" s="37" t="s">
        <v>246</v>
      </c>
      <c r="E7" s="37" t="s">
        <v>654</v>
      </c>
      <c r="G7" s="37" t="s">
        <v>533</v>
      </c>
      <c r="H7" s="118" t="s">
        <v>179</v>
      </c>
      <c r="J7" s="63" t="s">
        <v>180</v>
      </c>
      <c r="K7" s="37" t="s">
        <v>192</v>
      </c>
    </row>
    <row r="8" spans="1:12">
      <c r="A8" s="60">
        <v>7</v>
      </c>
      <c r="B8" s="37" t="s">
        <v>176</v>
      </c>
      <c r="C8" s="37" t="s">
        <v>182</v>
      </c>
      <c r="D8" s="37" t="s">
        <v>529</v>
      </c>
      <c r="E8" s="37" t="s">
        <v>654</v>
      </c>
      <c r="G8" s="37" t="s">
        <v>178</v>
      </c>
      <c r="H8" s="118" t="s">
        <v>179</v>
      </c>
      <c r="I8" s="37" t="s">
        <v>304</v>
      </c>
      <c r="J8" s="63" t="s">
        <v>180</v>
      </c>
      <c r="K8" s="37" t="s">
        <v>192</v>
      </c>
    </row>
    <row r="9" spans="1:12">
      <c r="A9" s="60">
        <v>8</v>
      </c>
      <c r="B9" s="37" t="s">
        <v>176</v>
      </c>
      <c r="C9" s="37" t="s">
        <v>182</v>
      </c>
      <c r="D9" s="37" t="s">
        <v>530</v>
      </c>
      <c r="E9" s="37" t="s">
        <v>655</v>
      </c>
      <c r="G9" s="37" t="s">
        <v>178</v>
      </c>
      <c r="H9" s="118" t="s">
        <v>179</v>
      </c>
      <c r="I9" s="37" t="s">
        <v>304</v>
      </c>
      <c r="J9" s="63" t="s">
        <v>180</v>
      </c>
      <c r="K9" s="37" t="s">
        <v>192</v>
      </c>
    </row>
    <row r="10" spans="1:12">
      <c r="A10" s="60">
        <v>9</v>
      </c>
      <c r="B10" s="37" t="s">
        <v>187</v>
      </c>
      <c r="C10" s="37" t="s">
        <v>182</v>
      </c>
      <c r="D10" s="37" t="s">
        <v>531</v>
      </c>
      <c r="E10" s="37" t="s">
        <v>654</v>
      </c>
      <c r="G10" s="37" t="s">
        <v>178</v>
      </c>
      <c r="H10" s="118" t="s">
        <v>179</v>
      </c>
      <c r="I10" s="37" t="s">
        <v>304</v>
      </c>
      <c r="J10" s="63" t="s">
        <v>180</v>
      </c>
      <c r="K10" s="37" t="s">
        <v>192</v>
      </c>
    </row>
    <row r="11" spans="1:12">
      <c r="A11" s="60">
        <v>10</v>
      </c>
      <c r="B11" s="37" t="s">
        <v>187</v>
      </c>
      <c r="C11" s="37" t="s">
        <v>177</v>
      </c>
      <c r="D11" s="37" t="s">
        <v>247</v>
      </c>
      <c r="E11" s="37" t="s">
        <v>651</v>
      </c>
      <c r="G11" s="37" t="s">
        <v>195</v>
      </c>
      <c r="H11" s="118" t="s">
        <v>179</v>
      </c>
      <c r="J11" s="63" t="s">
        <v>180</v>
      </c>
      <c r="K11" s="37" t="s">
        <v>192</v>
      </c>
    </row>
    <row r="12" spans="1:12">
      <c r="A12" s="60">
        <v>11</v>
      </c>
      <c r="B12" s="37" t="s">
        <v>187</v>
      </c>
      <c r="C12" s="37" t="s">
        <v>177</v>
      </c>
      <c r="D12" s="37" t="s">
        <v>248</v>
      </c>
      <c r="E12" s="37" t="s">
        <v>652</v>
      </c>
      <c r="G12" s="37" t="s">
        <v>195</v>
      </c>
      <c r="H12" s="118" t="s">
        <v>179</v>
      </c>
      <c r="J12" s="63" t="s">
        <v>180</v>
      </c>
      <c r="K12" s="37" t="s">
        <v>192</v>
      </c>
    </row>
    <row r="13" spans="1:12">
      <c r="A13" s="60">
        <v>12</v>
      </c>
      <c r="B13" s="37" t="s">
        <v>176</v>
      </c>
      <c r="C13" s="37" t="s">
        <v>177</v>
      </c>
      <c r="D13" s="37" t="s">
        <v>249</v>
      </c>
      <c r="E13" s="37" t="s">
        <v>651</v>
      </c>
      <c r="G13" s="37" t="s">
        <v>195</v>
      </c>
      <c r="H13" s="118" t="s">
        <v>179</v>
      </c>
      <c r="J13" s="63" t="s">
        <v>180</v>
      </c>
      <c r="K13" s="37" t="s">
        <v>192</v>
      </c>
    </row>
    <row r="14" spans="1:12">
      <c r="A14" s="60">
        <v>13</v>
      </c>
      <c r="B14" s="37" t="s">
        <v>176</v>
      </c>
      <c r="C14" s="37" t="s">
        <v>177</v>
      </c>
      <c r="D14" s="37" t="s">
        <v>250</v>
      </c>
      <c r="E14" s="37" t="s">
        <v>651</v>
      </c>
      <c r="G14" s="37" t="s">
        <v>195</v>
      </c>
      <c r="H14" s="118" t="s">
        <v>179</v>
      </c>
      <c r="I14" s="37" t="s">
        <v>305</v>
      </c>
      <c r="J14" s="63" t="s">
        <v>180</v>
      </c>
      <c r="K14" s="37" t="s">
        <v>192</v>
      </c>
    </row>
    <row r="15" spans="1:12">
      <c r="A15" s="60">
        <v>14</v>
      </c>
      <c r="B15" s="37" t="s">
        <v>176</v>
      </c>
      <c r="C15" s="37" t="s">
        <v>193</v>
      </c>
      <c r="D15" s="37" t="s">
        <v>251</v>
      </c>
      <c r="E15" s="37" t="s">
        <v>651</v>
      </c>
      <c r="G15" s="37" t="s">
        <v>184</v>
      </c>
      <c r="H15" s="118" t="s">
        <v>179</v>
      </c>
      <c r="I15" s="37" t="s">
        <v>304</v>
      </c>
      <c r="J15" s="63" t="s">
        <v>180</v>
      </c>
      <c r="K15" s="37" t="s">
        <v>192</v>
      </c>
    </row>
    <row r="16" spans="1:12">
      <c r="A16" s="60">
        <v>15</v>
      </c>
      <c r="B16" s="37" t="s">
        <v>176</v>
      </c>
      <c r="C16" s="37" t="s">
        <v>193</v>
      </c>
      <c r="D16" s="37" t="s">
        <v>252</v>
      </c>
      <c r="E16" s="37" t="s">
        <v>654</v>
      </c>
      <c r="G16" s="37" t="s">
        <v>184</v>
      </c>
      <c r="H16" s="118" t="s">
        <v>179</v>
      </c>
      <c r="I16" s="37" t="s">
        <v>304</v>
      </c>
      <c r="J16" s="63" t="s">
        <v>180</v>
      </c>
      <c r="K16" s="37" t="s">
        <v>192</v>
      </c>
    </row>
    <row r="17" spans="1:11">
      <c r="A17" s="60">
        <v>16</v>
      </c>
      <c r="B17" s="37" t="s">
        <v>187</v>
      </c>
      <c r="C17" s="37" t="s">
        <v>193</v>
      </c>
      <c r="D17" s="37" t="s">
        <v>253</v>
      </c>
      <c r="E17" s="37" t="s">
        <v>654</v>
      </c>
      <c r="G17" s="37" t="s">
        <v>184</v>
      </c>
      <c r="H17" s="118" t="s">
        <v>179</v>
      </c>
      <c r="I17" s="37" t="s">
        <v>304</v>
      </c>
      <c r="J17" s="63" t="s">
        <v>180</v>
      </c>
      <c r="K17" s="37" t="s">
        <v>192</v>
      </c>
    </row>
    <row r="18" spans="1:11">
      <c r="A18" s="60">
        <v>17</v>
      </c>
      <c r="B18" s="37" t="s">
        <v>187</v>
      </c>
      <c r="C18" s="37" t="s">
        <v>194</v>
      </c>
      <c r="D18" s="37" t="s">
        <v>254</v>
      </c>
      <c r="E18" s="37" t="s">
        <v>654</v>
      </c>
      <c r="G18" s="37" t="s">
        <v>184</v>
      </c>
      <c r="H18" s="118" t="s">
        <v>179</v>
      </c>
      <c r="I18" s="37" t="s">
        <v>304</v>
      </c>
      <c r="J18" s="63" t="s">
        <v>180</v>
      </c>
      <c r="K18" s="37" t="s">
        <v>192</v>
      </c>
    </row>
    <row r="19" spans="1:11">
      <c r="A19" s="60">
        <v>18</v>
      </c>
      <c r="B19" s="37" t="s">
        <v>176</v>
      </c>
      <c r="C19" s="37" t="s">
        <v>194</v>
      </c>
      <c r="D19" s="37" t="s">
        <v>606</v>
      </c>
      <c r="E19" s="37" t="s">
        <v>655</v>
      </c>
      <c r="G19" s="37" t="s">
        <v>178</v>
      </c>
      <c r="H19" s="118" t="s">
        <v>179</v>
      </c>
      <c r="J19" s="63" t="s">
        <v>496</v>
      </c>
      <c r="K19" s="37" t="s">
        <v>192</v>
      </c>
    </row>
    <row r="20" spans="1:11">
      <c r="A20" s="60">
        <v>19</v>
      </c>
      <c r="B20" s="37" t="s">
        <v>187</v>
      </c>
      <c r="C20" s="37" t="s">
        <v>309</v>
      </c>
      <c r="D20" s="37" t="s">
        <v>607</v>
      </c>
      <c r="E20" s="37" t="s">
        <v>654</v>
      </c>
      <c r="G20" s="37" t="s">
        <v>178</v>
      </c>
      <c r="H20" s="118" t="s">
        <v>179</v>
      </c>
      <c r="J20" s="63" t="s">
        <v>496</v>
      </c>
      <c r="K20" s="37" t="s">
        <v>192</v>
      </c>
    </row>
    <row r="21" spans="1:11">
      <c r="A21" s="60">
        <v>20</v>
      </c>
      <c r="B21" s="37" t="s">
        <v>176</v>
      </c>
      <c r="C21" s="37" t="s">
        <v>193</v>
      </c>
      <c r="D21" s="37" t="s">
        <v>208</v>
      </c>
      <c r="E21" s="37" t="s">
        <v>651</v>
      </c>
      <c r="G21" s="37" t="s">
        <v>195</v>
      </c>
      <c r="H21" s="118" t="s">
        <v>179</v>
      </c>
      <c r="I21" s="37" t="s">
        <v>304</v>
      </c>
      <c r="J21" s="63" t="s">
        <v>209</v>
      </c>
      <c r="K21" s="37" t="s">
        <v>192</v>
      </c>
    </row>
    <row r="22" spans="1:11">
      <c r="A22" s="60">
        <v>21</v>
      </c>
      <c r="B22" s="37" t="s">
        <v>187</v>
      </c>
      <c r="C22" s="37" t="s">
        <v>193</v>
      </c>
      <c r="D22" s="37" t="s">
        <v>210</v>
      </c>
      <c r="E22" s="37" t="s">
        <v>651</v>
      </c>
      <c r="G22" s="37" t="s">
        <v>195</v>
      </c>
      <c r="H22" s="118" t="s">
        <v>179</v>
      </c>
      <c r="I22" s="37" t="s">
        <v>306</v>
      </c>
      <c r="J22" s="63" t="s">
        <v>209</v>
      </c>
      <c r="K22" s="37" t="s">
        <v>192</v>
      </c>
    </row>
    <row r="23" spans="1:11">
      <c r="A23" s="60">
        <v>22</v>
      </c>
      <c r="B23" s="37" t="s">
        <v>187</v>
      </c>
      <c r="C23" s="37" t="s">
        <v>182</v>
      </c>
      <c r="D23" s="37" t="s">
        <v>211</v>
      </c>
      <c r="E23" s="37" t="s">
        <v>655</v>
      </c>
      <c r="G23" s="37" t="s">
        <v>195</v>
      </c>
      <c r="H23" s="118" t="s">
        <v>179</v>
      </c>
      <c r="I23" s="37" t="s">
        <v>306</v>
      </c>
      <c r="J23" s="63" t="s">
        <v>209</v>
      </c>
      <c r="K23" s="37" t="s">
        <v>192</v>
      </c>
    </row>
    <row r="24" spans="1:11">
      <c r="A24" s="60">
        <v>23</v>
      </c>
      <c r="B24" s="37" t="s">
        <v>187</v>
      </c>
      <c r="C24" s="37" t="s">
        <v>182</v>
      </c>
      <c r="D24" s="37" t="s">
        <v>212</v>
      </c>
      <c r="E24" s="37" t="s">
        <v>654</v>
      </c>
      <c r="G24" s="37" t="s">
        <v>195</v>
      </c>
      <c r="H24" s="118" t="s">
        <v>179</v>
      </c>
      <c r="I24" s="37" t="s">
        <v>306</v>
      </c>
      <c r="J24" s="63" t="s">
        <v>209</v>
      </c>
      <c r="K24" s="37" t="s">
        <v>192</v>
      </c>
    </row>
    <row r="25" spans="1:11">
      <c r="A25" s="60">
        <v>24</v>
      </c>
      <c r="B25" s="37" t="s">
        <v>176</v>
      </c>
      <c r="C25" s="37" t="s">
        <v>193</v>
      </c>
      <c r="D25" s="37" t="s">
        <v>608</v>
      </c>
      <c r="E25" s="37" t="s">
        <v>655</v>
      </c>
      <c r="G25" s="37" t="s">
        <v>184</v>
      </c>
      <c r="H25" s="118" t="s">
        <v>179</v>
      </c>
      <c r="I25" s="37" t="s">
        <v>305</v>
      </c>
      <c r="J25" s="63" t="s">
        <v>517</v>
      </c>
      <c r="K25" s="37" t="s">
        <v>192</v>
      </c>
    </row>
    <row r="26" spans="1:11">
      <c r="A26" s="60">
        <v>25</v>
      </c>
      <c r="B26" s="37" t="s">
        <v>176</v>
      </c>
      <c r="C26" s="37" t="s">
        <v>193</v>
      </c>
      <c r="D26" s="37" t="s">
        <v>609</v>
      </c>
      <c r="E26" s="37" t="s">
        <v>654</v>
      </c>
      <c r="G26" s="37" t="s">
        <v>184</v>
      </c>
      <c r="H26" s="118" t="s">
        <v>179</v>
      </c>
      <c r="I26" s="37" t="s">
        <v>305</v>
      </c>
      <c r="J26" s="63" t="s">
        <v>517</v>
      </c>
      <c r="K26" s="37" t="s">
        <v>192</v>
      </c>
    </row>
    <row r="27" spans="1:11">
      <c r="A27" s="60">
        <v>26</v>
      </c>
      <c r="B27" s="37" t="s">
        <v>187</v>
      </c>
      <c r="C27" s="37" t="s">
        <v>193</v>
      </c>
      <c r="D27" s="37" t="s">
        <v>610</v>
      </c>
      <c r="E27" s="37" t="s">
        <v>654</v>
      </c>
      <c r="G27" s="37" t="s">
        <v>184</v>
      </c>
      <c r="H27" s="118" t="s">
        <v>179</v>
      </c>
      <c r="I27" s="37" t="s">
        <v>305</v>
      </c>
      <c r="J27" s="63" t="s">
        <v>517</v>
      </c>
      <c r="K27" s="37" t="s">
        <v>192</v>
      </c>
    </row>
    <row r="28" spans="1:11">
      <c r="A28" s="60">
        <v>27</v>
      </c>
      <c r="B28" s="37" t="s">
        <v>187</v>
      </c>
      <c r="C28" s="37" t="s">
        <v>193</v>
      </c>
      <c r="D28" s="37" t="s">
        <v>611</v>
      </c>
      <c r="E28" s="37" t="s">
        <v>655</v>
      </c>
      <c r="G28" s="37" t="s">
        <v>184</v>
      </c>
      <c r="H28" s="118" t="s">
        <v>179</v>
      </c>
      <c r="I28" s="37" t="s">
        <v>305</v>
      </c>
      <c r="J28" s="63" t="s">
        <v>517</v>
      </c>
      <c r="K28" s="37" t="s">
        <v>192</v>
      </c>
    </row>
    <row r="29" spans="1:11">
      <c r="A29" s="60">
        <v>28</v>
      </c>
      <c r="B29" s="37" t="s">
        <v>187</v>
      </c>
      <c r="C29" s="37" t="s">
        <v>224</v>
      </c>
      <c r="D29" s="37" t="s">
        <v>612</v>
      </c>
      <c r="E29" s="37" t="s">
        <v>655</v>
      </c>
      <c r="G29" s="37" t="s">
        <v>184</v>
      </c>
      <c r="H29" s="118" t="s">
        <v>179</v>
      </c>
      <c r="I29" s="37" t="s">
        <v>305</v>
      </c>
      <c r="J29" s="63" t="s">
        <v>517</v>
      </c>
      <c r="K29" s="37" t="s">
        <v>192</v>
      </c>
    </row>
    <row r="30" spans="1:11">
      <c r="A30" s="60">
        <v>29</v>
      </c>
      <c r="B30" s="37" t="s">
        <v>187</v>
      </c>
      <c r="C30" s="37" t="s">
        <v>224</v>
      </c>
      <c r="D30" s="37" t="s">
        <v>613</v>
      </c>
      <c r="E30" s="37" t="s">
        <v>651</v>
      </c>
      <c r="G30" s="37" t="s">
        <v>184</v>
      </c>
      <c r="H30" s="118" t="s">
        <v>179</v>
      </c>
      <c r="I30" s="37" t="s">
        <v>305</v>
      </c>
      <c r="J30" s="63" t="s">
        <v>517</v>
      </c>
      <c r="K30" s="37" t="s">
        <v>192</v>
      </c>
    </row>
    <row r="31" spans="1:11">
      <c r="A31" s="60">
        <v>30</v>
      </c>
      <c r="B31" s="37" t="s">
        <v>187</v>
      </c>
      <c r="C31" s="37" t="s">
        <v>224</v>
      </c>
      <c r="D31" s="37" t="s">
        <v>544</v>
      </c>
      <c r="E31" s="37" t="s">
        <v>654</v>
      </c>
      <c r="G31" s="37" t="s">
        <v>184</v>
      </c>
      <c r="H31" s="118" t="s">
        <v>179</v>
      </c>
      <c r="I31" s="37" t="s">
        <v>305</v>
      </c>
      <c r="J31" s="63" t="s">
        <v>517</v>
      </c>
      <c r="K31" s="37" t="s">
        <v>192</v>
      </c>
    </row>
    <row r="32" spans="1:11">
      <c r="A32" s="60">
        <v>31</v>
      </c>
      <c r="B32" s="37" t="s">
        <v>187</v>
      </c>
      <c r="C32" s="37" t="s">
        <v>224</v>
      </c>
      <c r="D32" s="37" t="s">
        <v>545</v>
      </c>
      <c r="E32" s="37" t="s">
        <v>655</v>
      </c>
      <c r="G32" s="37" t="s">
        <v>184</v>
      </c>
      <c r="H32" s="118" t="s">
        <v>179</v>
      </c>
      <c r="I32" s="37" t="s">
        <v>305</v>
      </c>
      <c r="J32" s="63" t="s">
        <v>517</v>
      </c>
      <c r="K32" s="37" t="s">
        <v>192</v>
      </c>
    </row>
    <row r="33" spans="1:12">
      <c r="A33" s="60">
        <v>32</v>
      </c>
      <c r="B33" s="37" t="s">
        <v>187</v>
      </c>
      <c r="C33" s="37" t="s">
        <v>224</v>
      </c>
      <c r="D33" s="37" t="s">
        <v>543</v>
      </c>
      <c r="E33" s="37" t="s">
        <v>655</v>
      </c>
      <c r="G33" s="37" t="s">
        <v>184</v>
      </c>
      <c r="H33" s="118" t="s">
        <v>179</v>
      </c>
      <c r="I33" s="37" t="s">
        <v>305</v>
      </c>
      <c r="J33" s="63" t="s">
        <v>517</v>
      </c>
      <c r="K33" s="37" t="s">
        <v>192</v>
      </c>
    </row>
    <row r="34" spans="1:12">
      <c r="A34" s="60">
        <v>33</v>
      </c>
      <c r="B34" s="37" t="s">
        <v>187</v>
      </c>
      <c r="C34" s="37" t="s">
        <v>224</v>
      </c>
      <c r="D34" s="37" t="s">
        <v>614</v>
      </c>
      <c r="E34" s="37" t="s">
        <v>656</v>
      </c>
      <c r="G34" s="37" t="s">
        <v>184</v>
      </c>
      <c r="H34" s="118" t="s">
        <v>179</v>
      </c>
      <c r="I34" s="37" t="s">
        <v>305</v>
      </c>
      <c r="J34" s="63" t="s">
        <v>517</v>
      </c>
      <c r="K34" s="37" t="s">
        <v>192</v>
      </c>
    </row>
    <row r="35" spans="1:12">
      <c r="A35" s="60">
        <v>34</v>
      </c>
      <c r="B35" s="37" t="s">
        <v>187</v>
      </c>
      <c r="C35" s="37" t="s">
        <v>224</v>
      </c>
      <c r="D35" s="37" t="s">
        <v>615</v>
      </c>
      <c r="E35" s="37" t="s">
        <v>654</v>
      </c>
      <c r="G35" s="37" t="s">
        <v>184</v>
      </c>
      <c r="H35" s="118" t="s">
        <v>179</v>
      </c>
      <c r="I35" s="37" t="s">
        <v>305</v>
      </c>
      <c r="J35" s="63" t="s">
        <v>517</v>
      </c>
      <c r="K35" s="37" t="s">
        <v>192</v>
      </c>
    </row>
    <row r="36" spans="1:12">
      <c r="A36" s="60">
        <v>35</v>
      </c>
      <c r="B36" s="37" t="s">
        <v>187</v>
      </c>
      <c r="C36" s="37" t="s">
        <v>224</v>
      </c>
      <c r="D36" s="37" t="s">
        <v>616</v>
      </c>
      <c r="E36" s="37" t="s">
        <v>654</v>
      </c>
      <c r="G36" s="37" t="s">
        <v>184</v>
      </c>
      <c r="H36" s="118" t="s">
        <v>179</v>
      </c>
      <c r="I36" s="37" t="s">
        <v>305</v>
      </c>
      <c r="J36" s="63" t="s">
        <v>517</v>
      </c>
      <c r="K36" s="37" t="s">
        <v>192</v>
      </c>
    </row>
    <row r="37" spans="1:12">
      <c r="A37" s="60">
        <v>36</v>
      </c>
      <c r="B37" s="37" t="s">
        <v>176</v>
      </c>
      <c r="C37" s="37" t="s">
        <v>224</v>
      </c>
      <c r="D37" s="37" t="s">
        <v>255</v>
      </c>
      <c r="G37" s="37" t="s">
        <v>184</v>
      </c>
      <c r="H37" s="118" t="s">
        <v>225</v>
      </c>
      <c r="I37" s="37" t="s">
        <v>307</v>
      </c>
      <c r="J37" s="63" t="s">
        <v>226</v>
      </c>
      <c r="K37" s="37" t="s">
        <v>227</v>
      </c>
    </row>
    <row r="38" spans="1:12">
      <c r="A38" s="60">
        <v>37</v>
      </c>
      <c r="B38" s="37" t="s">
        <v>176</v>
      </c>
      <c r="C38" s="37" t="s">
        <v>224</v>
      </c>
      <c r="D38" s="37" t="s">
        <v>256</v>
      </c>
      <c r="G38" s="37" t="s">
        <v>184</v>
      </c>
      <c r="H38" s="118" t="s">
        <v>225</v>
      </c>
      <c r="I38" s="37" t="s">
        <v>307</v>
      </c>
      <c r="J38" s="63" t="s">
        <v>226</v>
      </c>
      <c r="K38" s="37" t="s">
        <v>227</v>
      </c>
    </row>
    <row r="39" spans="1:12">
      <c r="A39" s="60">
        <v>38</v>
      </c>
      <c r="B39" s="37" t="s">
        <v>187</v>
      </c>
      <c r="C39" s="37" t="s">
        <v>224</v>
      </c>
      <c r="D39" s="37" t="s">
        <v>257</v>
      </c>
      <c r="G39" s="37" t="s">
        <v>184</v>
      </c>
      <c r="H39" s="118" t="s">
        <v>225</v>
      </c>
      <c r="I39" s="37" t="s">
        <v>307</v>
      </c>
      <c r="J39" s="63" t="s">
        <v>226</v>
      </c>
      <c r="K39" s="37" t="s">
        <v>227</v>
      </c>
    </row>
    <row r="40" spans="1:12">
      <c r="A40" s="60">
        <v>39</v>
      </c>
      <c r="B40" s="37" t="s">
        <v>187</v>
      </c>
      <c r="C40" s="37" t="s">
        <v>224</v>
      </c>
      <c r="D40" s="37" t="s">
        <v>258</v>
      </c>
      <c r="G40" s="37" t="s">
        <v>184</v>
      </c>
      <c r="H40" s="118" t="s">
        <v>225</v>
      </c>
      <c r="I40" s="37" t="s">
        <v>307</v>
      </c>
      <c r="J40" s="63" t="s">
        <v>226</v>
      </c>
      <c r="K40" s="37" t="s">
        <v>227</v>
      </c>
    </row>
    <row r="41" spans="1:12">
      <c r="A41" s="60">
        <v>40</v>
      </c>
      <c r="B41" s="37" t="s">
        <v>176</v>
      </c>
      <c r="C41" s="37" t="s">
        <v>224</v>
      </c>
      <c r="D41" s="37" t="s">
        <v>199</v>
      </c>
      <c r="G41" s="37" t="s">
        <v>178</v>
      </c>
      <c r="H41" s="118" t="s">
        <v>560</v>
      </c>
      <c r="I41" s="37" t="s">
        <v>304</v>
      </c>
      <c r="J41" s="63" t="s">
        <v>354</v>
      </c>
      <c r="K41" s="37" t="s">
        <v>372</v>
      </c>
      <c r="L41" s="73" t="s">
        <v>294</v>
      </c>
    </row>
    <row r="42" spans="1:12">
      <c r="A42" s="60">
        <v>41</v>
      </c>
      <c r="B42" s="37" t="s">
        <v>176</v>
      </c>
      <c r="C42" s="37" t="s">
        <v>224</v>
      </c>
      <c r="D42" s="37" t="s">
        <v>413</v>
      </c>
      <c r="G42" s="37" t="s">
        <v>178</v>
      </c>
      <c r="H42" s="118" t="s">
        <v>516</v>
      </c>
      <c r="I42" s="37" t="s">
        <v>304</v>
      </c>
      <c r="J42" s="63" t="s">
        <v>514</v>
      </c>
      <c r="K42" s="37" t="s">
        <v>372</v>
      </c>
      <c r="L42" s="73" t="s">
        <v>515</v>
      </c>
    </row>
    <row r="43" spans="1:12">
      <c r="A43" s="60">
        <v>42</v>
      </c>
      <c r="B43" s="37" t="s">
        <v>176</v>
      </c>
      <c r="C43" s="37" t="s">
        <v>224</v>
      </c>
      <c r="D43" s="37" t="s">
        <v>513</v>
      </c>
      <c r="G43" s="37" t="s">
        <v>178</v>
      </c>
      <c r="H43" s="118" t="s">
        <v>516</v>
      </c>
      <c r="I43" s="37" t="s">
        <v>304</v>
      </c>
      <c r="J43" s="63" t="s">
        <v>514</v>
      </c>
      <c r="K43" s="37" t="s">
        <v>372</v>
      </c>
      <c r="L43" s="73" t="s">
        <v>515</v>
      </c>
    </row>
    <row r="44" spans="1:12">
      <c r="A44" s="60">
        <v>43</v>
      </c>
      <c r="B44" s="37" t="s">
        <v>176</v>
      </c>
      <c r="C44" s="37" t="s">
        <v>177</v>
      </c>
      <c r="D44" s="37" t="s">
        <v>473</v>
      </c>
      <c r="G44" s="37" t="s">
        <v>178</v>
      </c>
      <c r="H44" s="118" t="s">
        <v>238</v>
      </c>
      <c r="J44" s="37" t="s">
        <v>478</v>
      </c>
      <c r="K44" s="37" t="s">
        <v>239</v>
      </c>
    </row>
    <row r="45" spans="1:12">
      <c r="A45" s="60">
        <v>44</v>
      </c>
      <c r="B45" s="37" t="s">
        <v>187</v>
      </c>
      <c r="C45" s="37" t="s">
        <v>182</v>
      </c>
      <c r="D45" s="37" t="s">
        <v>450</v>
      </c>
      <c r="G45" s="37" t="s">
        <v>178</v>
      </c>
      <c r="H45" s="118" t="s">
        <v>238</v>
      </c>
      <c r="I45" s="37" t="s">
        <v>304</v>
      </c>
      <c r="J45" s="63" t="s">
        <v>445</v>
      </c>
      <c r="K45" s="37" t="s">
        <v>239</v>
      </c>
    </row>
    <row r="46" spans="1:12">
      <c r="A46" s="60">
        <v>45</v>
      </c>
      <c r="B46" s="37" t="s">
        <v>187</v>
      </c>
      <c r="C46" s="37" t="s">
        <v>182</v>
      </c>
      <c r="D46" s="37" t="s">
        <v>451</v>
      </c>
      <c r="G46" s="37" t="s">
        <v>178</v>
      </c>
      <c r="H46" s="118" t="s">
        <v>238</v>
      </c>
      <c r="I46" s="37" t="s">
        <v>304</v>
      </c>
      <c r="J46" s="63" t="s">
        <v>445</v>
      </c>
      <c r="K46" s="37" t="s">
        <v>239</v>
      </c>
    </row>
    <row r="47" spans="1:12">
      <c r="A47" s="60">
        <v>46</v>
      </c>
      <c r="B47" s="37" t="s">
        <v>187</v>
      </c>
      <c r="C47" s="37" t="s">
        <v>182</v>
      </c>
      <c r="D47" s="37" t="s">
        <v>538</v>
      </c>
      <c r="G47" s="37" t="s">
        <v>178</v>
      </c>
      <c r="H47" s="118" t="s">
        <v>238</v>
      </c>
      <c r="I47" s="37" t="s">
        <v>304</v>
      </c>
      <c r="J47" s="63" t="s">
        <v>445</v>
      </c>
      <c r="K47" s="37" t="s">
        <v>239</v>
      </c>
    </row>
    <row r="48" spans="1:12">
      <c r="A48" s="60">
        <v>47</v>
      </c>
      <c r="B48" s="37" t="s">
        <v>176</v>
      </c>
      <c r="C48" s="37" t="s">
        <v>182</v>
      </c>
      <c r="D48" s="37" t="s">
        <v>536</v>
      </c>
      <c r="G48" s="37" t="s">
        <v>184</v>
      </c>
      <c r="H48" s="118" t="s">
        <v>238</v>
      </c>
      <c r="I48" s="37" t="s">
        <v>304</v>
      </c>
      <c r="J48" s="63" t="s">
        <v>445</v>
      </c>
      <c r="K48" s="37" t="s">
        <v>239</v>
      </c>
    </row>
    <row r="49" spans="1:11">
      <c r="A49" s="60">
        <v>48</v>
      </c>
      <c r="B49" s="37" t="s">
        <v>176</v>
      </c>
      <c r="C49" s="37" t="s">
        <v>182</v>
      </c>
      <c r="D49" s="37" t="s">
        <v>537</v>
      </c>
      <c r="G49" s="37" t="s">
        <v>184</v>
      </c>
      <c r="H49" s="118" t="s">
        <v>238</v>
      </c>
      <c r="I49" s="37" t="s">
        <v>304</v>
      </c>
      <c r="J49" s="63" t="s">
        <v>445</v>
      </c>
      <c r="K49" s="37" t="s">
        <v>239</v>
      </c>
    </row>
    <row r="50" spans="1:11">
      <c r="A50" s="60">
        <v>49</v>
      </c>
      <c r="B50" s="37" t="s">
        <v>187</v>
      </c>
      <c r="C50" s="37" t="s">
        <v>182</v>
      </c>
      <c r="D50" s="37" t="s">
        <v>448</v>
      </c>
      <c r="G50" s="37" t="s">
        <v>184</v>
      </c>
      <c r="H50" s="118" t="s">
        <v>238</v>
      </c>
      <c r="I50" s="37" t="s">
        <v>304</v>
      </c>
      <c r="J50" s="63" t="s">
        <v>445</v>
      </c>
      <c r="K50" s="37" t="s">
        <v>239</v>
      </c>
    </row>
    <row r="51" spans="1:11">
      <c r="A51" s="60">
        <v>50</v>
      </c>
      <c r="B51" s="37" t="s">
        <v>187</v>
      </c>
      <c r="C51" s="37" t="s">
        <v>182</v>
      </c>
      <c r="D51" s="37" t="s">
        <v>449</v>
      </c>
      <c r="G51" s="37" t="s">
        <v>184</v>
      </c>
      <c r="H51" s="118" t="s">
        <v>238</v>
      </c>
      <c r="I51" s="37" t="s">
        <v>304</v>
      </c>
      <c r="J51" s="63" t="s">
        <v>445</v>
      </c>
      <c r="K51" s="37" t="s">
        <v>239</v>
      </c>
    </row>
    <row r="52" spans="1:11">
      <c r="A52" s="60">
        <v>51</v>
      </c>
      <c r="B52" s="37" t="s">
        <v>176</v>
      </c>
      <c r="C52" s="37" t="s">
        <v>193</v>
      </c>
      <c r="D52" s="37" t="s">
        <v>197</v>
      </c>
      <c r="G52" s="37" t="s">
        <v>178</v>
      </c>
      <c r="H52" s="118" t="s">
        <v>238</v>
      </c>
      <c r="I52" s="37" t="s">
        <v>307</v>
      </c>
      <c r="J52" s="63" t="s">
        <v>229</v>
      </c>
      <c r="K52" s="37" t="s">
        <v>239</v>
      </c>
    </row>
    <row r="53" spans="1:11">
      <c r="A53" s="60">
        <v>52</v>
      </c>
      <c r="B53" s="37" t="s">
        <v>176</v>
      </c>
      <c r="C53" s="37" t="s">
        <v>193</v>
      </c>
      <c r="D53" s="37" t="s">
        <v>198</v>
      </c>
      <c r="G53" s="37" t="s">
        <v>178</v>
      </c>
      <c r="H53" s="118" t="s">
        <v>238</v>
      </c>
      <c r="I53" s="37" t="s">
        <v>307</v>
      </c>
      <c r="J53" s="63" t="s">
        <v>229</v>
      </c>
      <c r="K53" s="37" t="s">
        <v>239</v>
      </c>
    </row>
    <row r="54" spans="1:11">
      <c r="A54" s="60">
        <v>53</v>
      </c>
      <c r="B54" s="37" t="s">
        <v>187</v>
      </c>
      <c r="C54" s="37" t="s">
        <v>182</v>
      </c>
      <c r="D54" s="37" t="s">
        <v>390</v>
      </c>
      <c r="G54" s="37" t="s">
        <v>178</v>
      </c>
      <c r="H54" s="118" t="s">
        <v>393</v>
      </c>
      <c r="J54" s="63" t="s">
        <v>394</v>
      </c>
      <c r="K54" s="37" t="s">
        <v>431</v>
      </c>
    </row>
    <row r="55" spans="1:11">
      <c r="A55" s="60">
        <v>54</v>
      </c>
      <c r="B55" s="37" t="s">
        <v>187</v>
      </c>
      <c r="C55" s="37" t="s">
        <v>182</v>
      </c>
      <c r="D55" s="37" t="s">
        <v>391</v>
      </c>
      <c r="G55" s="37" t="s">
        <v>178</v>
      </c>
      <c r="H55" s="118" t="s">
        <v>393</v>
      </c>
      <c r="J55" s="63" t="s">
        <v>394</v>
      </c>
      <c r="K55" s="37" t="s">
        <v>431</v>
      </c>
    </row>
    <row r="56" spans="1:11">
      <c r="A56" s="60">
        <v>55</v>
      </c>
      <c r="B56" s="37" t="s">
        <v>187</v>
      </c>
      <c r="C56" s="37" t="s">
        <v>182</v>
      </c>
      <c r="D56" s="37" t="s">
        <v>392</v>
      </c>
      <c r="G56" s="37" t="s">
        <v>178</v>
      </c>
      <c r="H56" s="118" t="s">
        <v>393</v>
      </c>
      <c r="J56" s="63" t="s">
        <v>394</v>
      </c>
      <c r="K56" s="37" t="s">
        <v>431</v>
      </c>
    </row>
    <row r="57" spans="1:11">
      <c r="A57" s="60">
        <v>56</v>
      </c>
      <c r="B57" s="37" t="s">
        <v>176</v>
      </c>
      <c r="C57" s="37" t="s">
        <v>224</v>
      </c>
      <c r="D57" s="37" t="s">
        <v>395</v>
      </c>
      <c r="G57" s="37" t="s">
        <v>184</v>
      </c>
      <c r="H57" s="118" t="s">
        <v>393</v>
      </c>
      <c r="I57" s="37" t="s">
        <v>617</v>
      </c>
      <c r="J57" s="63" t="s">
        <v>394</v>
      </c>
      <c r="K57" s="37" t="s">
        <v>431</v>
      </c>
    </row>
    <row r="58" spans="1:11">
      <c r="A58" s="60">
        <v>57</v>
      </c>
      <c r="B58" s="37" t="s">
        <v>176</v>
      </c>
      <c r="C58" s="37" t="s">
        <v>224</v>
      </c>
      <c r="D58" s="37" t="s">
        <v>396</v>
      </c>
      <c r="G58" s="37" t="s">
        <v>184</v>
      </c>
      <c r="H58" s="118" t="s">
        <v>393</v>
      </c>
      <c r="I58" s="37" t="s">
        <v>617</v>
      </c>
      <c r="J58" s="63" t="s">
        <v>394</v>
      </c>
      <c r="K58" s="37" t="s">
        <v>431</v>
      </c>
    </row>
    <row r="59" spans="1:11">
      <c r="A59" s="60">
        <v>58</v>
      </c>
      <c r="B59" s="37" t="s">
        <v>176</v>
      </c>
      <c r="C59" s="37" t="s">
        <v>224</v>
      </c>
      <c r="D59" s="37" t="s">
        <v>397</v>
      </c>
      <c r="G59" s="37" t="s">
        <v>184</v>
      </c>
      <c r="H59" s="118" t="s">
        <v>393</v>
      </c>
      <c r="I59" s="37" t="s">
        <v>617</v>
      </c>
      <c r="J59" s="63" t="s">
        <v>394</v>
      </c>
      <c r="K59" s="37" t="s">
        <v>431</v>
      </c>
    </row>
    <row r="60" spans="1:11">
      <c r="A60" s="60">
        <v>59</v>
      </c>
      <c r="B60" s="37" t="s">
        <v>176</v>
      </c>
      <c r="C60" s="37" t="s">
        <v>224</v>
      </c>
      <c r="D60" s="37" t="s">
        <v>618</v>
      </c>
      <c r="G60" s="37" t="s">
        <v>184</v>
      </c>
      <c r="H60" s="118" t="s">
        <v>393</v>
      </c>
      <c r="I60" s="37" t="s">
        <v>617</v>
      </c>
      <c r="J60" s="63" t="s">
        <v>394</v>
      </c>
      <c r="K60" s="37" t="s">
        <v>431</v>
      </c>
    </row>
    <row r="61" spans="1:11">
      <c r="A61" s="60">
        <v>60</v>
      </c>
      <c r="B61" s="37" t="s">
        <v>176</v>
      </c>
      <c r="C61" s="37" t="s">
        <v>224</v>
      </c>
      <c r="D61" s="37" t="s">
        <v>619</v>
      </c>
      <c r="G61" s="37" t="s">
        <v>178</v>
      </c>
      <c r="H61" s="118" t="s">
        <v>393</v>
      </c>
      <c r="I61" s="37" t="s">
        <v>561</v>
      </c>
      <c r="J61" s="63" t="s">
        <v>400</v>
      </c>
      <c r="K61" s="37" t="s">
        <v>431</v>
      </c>
    </row>
    <row r="62" spans="1:11">
      <c r="A62" s="60">
        <v>61</v>
      </c>
      <c r="B62" s="37" t="s">
        <v>398</v>
      </c>
      <c r="C62" s="37" t="s">
        <v>182</v>
      </c>
      <c r="D62" s="37" t="s">
        <v>620</v>
      </c>
      <c r="E62" s="37" t="s">
        <v>655</v>
      </c>
      <c r="G62" s="37" t="s">
        <v>178</v>
      </c>
      <c r="H62" s="118" t="s">
        <v>393</v>
      </c>
      <c r="I62" s="37" t="s">
        <v>561</v>
      </c>
      <c r="J62" s="63" t="s">
        <v>400</v>
      </c>
      <c r="K62" s="37" t="s">
        <v>431</v>
      </c>
    </row>
    <row r="63" spans="1:11">
      <c r="A63" s="60">
        <v>62</v>
      </c>
      <c r="B63" s="37" t="s">
        <v>176</v>
      </c>
      <c r="C63" s="37" t="s">
        <v>177</v>
      </c>
      <c r="D63" s="37" t="s">
        <v>407</v>
      </c>
      <c r="E63" s="37" t="s">
        <v>655</v>
      </c>
      <c r="G63" s="37" t="s">
        <v>178</v>
      </c>
      <c r="H63" s="118" t="s">
        <v>393</v>
      </c>
      <c r="I63" s="37" t="s">
        <v>562</v>
      </c>
      <c r="J63" s="63" t="s">
        <v>400</v>
      </c>
      <c r="K63" s="37" t="s">
        <v>431</v>
      </c>
    </row>
    <row r="64" spans="1:11">
      <c r="A64" s="60">
        <v>63</v>
      </c>
      <c r="B64" s="37" t="s">
        <v>176</v>
      </c>
      <c r="C64" s="37" t="s">
        <v>177</v>
      </c>
      <c r="D64" s="37" t="s">
        <v>409</v>
      </c>
      <c r="E64" s="37" t="s">
        <v>655</v>
      </c>
      <c r="G64" s="37" t="s">
        <v>178</v>
      </c>
      <c r="H64" s="118" t="s">
        <v>393</v>
      </c>
      <c r="I64" s="37" t="s">
        <v>561</v>
      </c>
      <c r="J64" s="63" t="s">
        <v>400</v>
      </c>
      <c r="K64" s="37" t="s">
        <v>431</v>
      </c>
    </row>
    <row r="65" spans="1:11">
      <c r="A65" s="60">
        <v>64</v>
      </c>
      <c r="B65" s="37" t="s">
        <v>187</v>
      </c>
      <c r="C65" s="37" t="s">
        <v>177</v>
      </c>
      <c r="D65" s="37" t="s">
        <v>577</v>
      </c>
      <c r="E65" s="37" t="s">
        <v>657</v>
      </c>
      <c r="G65" s="37" t="s">
        <v>178</v>
      </c>
      <c r="H65" s="118" t="s">
        <v>393</v>
      </c>
      <c r="I65" s="37" t="s">
        <v>305</v>
      </c>
      <c r="J65" s="63" t="s">
        <v>574</v>
      </c>
      <c r="K65" s="37" t="s">
        <v>431</v>
      </c>
    </row>
    <row r="66" spans="1:11">
      <c r="A66" s="60">
        <v>65</v>
      </c>
      <c r="B66" s="37" t="s">
        <v>187</v>
      </c>
      <c r="C66" s="37" t="s">
        <v>177</v>
      </c>
      <c r="D66" s="37" t="s">
        <v>578</v>
      </c>
      <c r="E66" s="37" t="s">
        <v>656</v>
      </c>
      <c r="G66" s="37" t="s">
        <v>178</v>
      </c>
      <c r="H66" s="118" t="s">
        <v>393</v>
      </c>
      <c r="I66" s="37" t="s">
        <v>305</v>
      </c>
      <c r="J66" s="63" t="s">
        <v>574</v>
      </c>
      <c r="K66" s="37" t="s">
        <v>431</v>
      </c>
    </row>
    <row r="67" spans="1:11">
      <c r="A67" s="60">
        <v>66</v>
      </c>
      <c r="B67" s="37" t="s">
        <v>187</v>
      </c>
      <c r="C67" s="37" t="s">
        <v>177</v>
      </c>
      <c r="D67" s="37" t="s">
        <v>237</v>
      </c>
      <c r="E67" s="37" t="s">
        <v>655</v>
      </c>
      <c r="G67" s="37" t="s">
        <v>178</v>
      </c>
      <c r="H67" s="118" t="s">
        <v>393</v>
      </c>
      <c r="I67" s="37" t="s">
        <v>305</v>
      </c>
      <c r="J67" s="63" t="s">
        <v>574</v>
      </c>
      <c r="K67" s="37" t="s">
        <v>431</v>
      </c>
    </row>
    <row r="68" spans="1:11">
      <c r="A68" s="60">
        <v>67</v>
      </c>
      <c r="B68" s="37" t="s">
        <v>176</v>
      </c>
      <c r="C68" s="37" t="s">
        <v>182</v>
      </c>
      <c r="D68" s="37" t="s">
        <v>210</v>
      </c>
      <c r="E68" s="37" t="s">
        <v>654</v>
      </c>
      <c r="F68" s="37" t="s">
        <v>673</v>
      </c>
      <c r="G68" s="37" t="s">
        <v>178</v>
      </c>
      <c r="H68" s="118" t="s">
        <v>393</v>
      </c>
      <c r="I68" s="37" t="s">
        <v>305</v>
      </c>
      <c r="J68" s="63" t="s">
        <v>574</v>
      </c>
      <c r="K68" s="37" t="s">
        <v>431</v>
      </c>
    </row>
    <row r="69" spans="1:11">
      <c r="A69" s="60">
        <v>68</v>
      </c>
      <c r="B69" s="37" t="s">
        <v>176</v>
      </c>
      <c r="C69" s="37" t="s">
        <v>182</v>
      </c>
      <c r="D69" s="37" t="s">
        <v>212</v>
      </c>
      <c r="E69" s="37" t="s">
        <v>657</v>
      </c>
      <c r="G69" s="37" t="s">
        <v>178</v>
      </c>
      <c r="H69" s="118" t="s">
        <v>393</v>
      </c>
      <c r="I69" s="37" t="s">
        <v>305</v>
      </c>
      <c r="J69" s="63" t="s">
        <v>574</v>
      </c>
      <c r="K69" s="37" t="s">
        <v>431</v>
      </c>
    </row>
    <row r="70" spans="1:11">
      <c r="A70" s="60">
        <v>69</v>
      </c>
      <c r="B70" s="37" t="s">
        <v>176</v>
      </c>
      <c r="C70" s="37" t="s">
        <v>419</v>
      </c>
      <c r="D70" s="37" t="s">
        <v>518</v>
      </c>
      <c r="E70" s="37" t="s">
        <v>657</v>
      </c>
      <c r="G70" s="37" t="s">
        <v>178</v>
      </c>
      <c r="H70" s="118" t="s">
        <v>344</v>
      </c>
      <c r="J70" s="63" t="s">
        <v>519</v>
      </c>
      <c r="K70" s="37" t="s">
        <v>346</v>
      </c>
    </row>
    <row r="71" spans="1:11">
      <c r="A71" s="60">
        <v>70</v>
      </c>
      <c r="B71" s="37" t="s">
        <v>187</v>
      </c>
      <c r="C71" s="37" t="s">
        <v>177</v>
      </c>
      <c r="D71" s="37" t="s">
        <v>518</v>
      </c>
      <c r="E71" s="37" t="s">
        <v>656</v>
      </c>
      <c r="G71" s="37" t="s">
        <v>178</v>
      </c>
      <c r="H71" s="118" t="s">
        <v>344</v>
      </c>
      <c r="I71" s="37" t="s">
        <v>523</v>
      </c>
      <c r="J71" s="63" t="s">
        <v>519</v>
      </c>
      <c r="K71" s="37" t="s">
        <v>346</v>
      </c>
    </row>
    <row r="72" spans="1:11">
      <c r="A72" s="60">
        <v>71</v>
      </c>
      <c r="B72" s="37" t="s">
        <v>187</v>
      </c>
      <c r="C72" s="37" t="s">
        <v>193</v>
      </c>
      <c r="D72" s="37" t="s">
        <v>527</v>
      </c>
      <c r="E72" s="37" t="s">
        <v>657</v>
      </c>
      <c r="G72" s="37" t="s">
        <v>178</v>
      </c>
      <c r="H72" s="118" t="s">
        <v>344</v>
      </c>
      <c r="I72" s="37" t="s">
        <v>523</v>
      </c>
      <c r="J72" s="63" t="s">
        <v>519</v>
      </c>
      <c r="K72" s="37" t="s">
        <v>346</v>
      </c>
    </row>
    <row r="73" spans="1:11">
      <c r="A73" s="60">
        <v>72</v>
      </c>
      <c r="B73" s="37" t="s">
        <v>176</v>
      </c>
      <c r="C73" s="37" t="s">
        <v>193</v>
      </c>
      <c r="D73" s="37" t="s">
        <v>522</v>
      </c>
      <c r="E73" s="37" t="s">
        <v>661</v>
      </c>
      <c r="G73" s="37" t="s">
        <v>178</v>
      </c>
      <c r="H73" s="118" t="s">
        <v>344</v>
      </c>
      <c r="I73" s="37" t="s">
        <v>523</v>
      </c>
      <c r="J73" s="63" t="s">
        <v>519</v>
      </c>
      <c r="K73" s="37" t="s">
        <v>346</v>
      </c>
    </row>
    <row r="74" spans="1:11">
      <c r="A74" s="60">
        <v>73</v>
      </c>
      <c r="B74" s="37" t="s">
        <v>176</v>
      </c>
      <c r="C74" s="37" t="s">
        <v>193</v>
      </c>
      <c r="D74" s="37" t="s">
        <v>524</v>
      </c>
      <c r="E74" s="37" t="s">
        <v>674</v>
      </c>
      <c r="G74" s="37" t="s">
        <v>178</v>
      </c>
      <c r="H74" s="118" t="s">
        <v>344</v>
      </c>
      <c r="I74" s="37" t="s">
        <v>523</v>
      </c>
      <c r="J74" s="63" t="s">
        <v>519</v>
      </c>
      <c r="K74" s="37" t="s">
        <v>346</v>
      </c>
    </row>
    <row r="75" spans="1:11">
      <c r="A75" s="60">
        <v>74</v>
      </c>
      <c r="B75" s="37" t="s">
        <v>187</v>
      </c>
      <c r="C75" s="37" t="s">
        <v>193</v>
      </c>
      <c r="D75" s="37" t="s">
        <v>525</v>
      </c>
      <c r="E75" s="37" t="s">
        <v>656</v>
      </c>
      <c r="G75" s="37" t="s">
        <v>178</v>
      </c>
      <c r="H75" s="118" t="s">
        <v>344</v>
      </c>
      <c r="I75" s="37" t="s">
        <v>523</v>
      </c>
      <c r="J75" s="63" t="s">
        <v>519</v>
      </c>
      <c r="K75" s="37" t="s">
        <v>346</v>
      </c>
    </row>
    <row r="76" spans="1:11">
      <c r="A76" s="60">
        <v>75</v>
      </c>
      <c r="B76" s="37" t="s">
        <v>187</v>
      </c>
      <c r="C76" s="37" t="s">
        <v>193</v>
      </c>
      <c r="D76" s="37" t="s">
        <v>526</v>
      </c>
      <c r="E76" s="37" t="s">
        <v>655</v>
      </c>
      <c r="G76" s="37" t="s">
        <v>178</v>
      </c>
      <c r="H76" s="118" t="s">
        <v>344</v>
      </c>
      <c r="I76" s="37" t="s">
        <v>523</v>
      </c>
      <c r="J76" s="63" t="s">
        <v>519</v>
      </c>
      <c r="K76" s="37" t="s">
        <v>346</v>
      </c>
    </row>
    <row r="77" spans="1:11">
      <c r="A77" s="60">
        <v>76</v>
      </c>
      <c r="B77" s="37" t="s">
        <v>176</v>
      </c>
      <c r="C77" s="37" t="s">
        <v>177</v>
      </c>
      <c r="D77" s="37" t="s">
        <v>199</v>
      </c>
      <c r="E77" s="37" t="s">
        <v>675</v>
      </c>
      <c r="G77" s="37" t="s">
        <v>178</v>
      </c>
      <c r="H77" s="118" t="s">
        <v>344</v>
      </c>
      <c r="I77" s="37" t="s">
        <v>305</v>
      </c>
      <c r="J77" s="63" t="s">
        <v>345</v>
      </c>
      <c r="K77" s="37" t="s">
        <v>346</v>
      </c>
    </row>
    <row r="78" spans="1:11">
      <c r="A78" s="60">
        <v>77</v>
      </c>
      <c r="B78" s="37" t="s">
        <v>176</v>
      </c>
      <c r="C78" s="37" t="s">
        <v>177</v>
      </c>
      <c r="D78" s="37" t="s">
        <v>201</v>
      </c>
      <c r="E78" s="37" t="s">
        <v>657</v>
      </c>
      <c r="G78" s="37" t="s">
        <v>178</v>
      </c>
      <c r="H78" s="118" t="s">
        <v>344</v>
      </c>
      <c r="I78" s="37" t="s">
        <v>305</v>
      </c>
      <c r="J78" s="63" t="s">
        <v>345</v>
      </c>
      <c r="K78" s="37" t="s">
        <v>346</v>
      </c>
    </row>
    <row r="79" spans="1:11">
      <c r="A79" s="60">
        <v>78</v>
      </c>
      <c r="B79" s="37" t="s">
        <v>176</v>
      </c>
      <c r="C79" s="37" t="s">
        <v>177</v>
      </c>
      <c r="D79" s="37" t="s">
        <v>198</v>
      </c>
      <c r="E79" s="37" t="s">
        <v>675</v>
      </c>
      <c r="G79" s="37" t="s">
        <v>178</v>
      </c>
      <c r="H79" s="118" t="s">
        <v>344</v>
      </c>
      <c r="I79" s="37" t="s">
        <v>305</v>
      </c>
      <c r="J79" s="63" t="s">
        <v>345</v>
      </c>
      <c r="K79" s="37" t="s">
        <v>346</v>
      </c>
    </row>
    <row r="80" spans="1:11">
      <c r="A80" s="60">
        <v>79</v>
      </c>
      <c r="B80" s="37" t="s">
        <v>176</v>
      </c>
      <c r="C80" s="37" t="s">
        <v>447</v>
      </c>
      <c r="D80" s="37" t="s">
        <v>452</v>
      </c>
      <c r="E80" s="37" t="s">
        <v>655</v>
      </c>
      <c r="G80" s="37" t="s">
        <v>178</v>
      </c>
      <c r="H80" s="118" t="s">
        <v>344</v>
      </c>
      <c r="J80" s="63" t="s">
        <v>446</v>
      </c>
      <c r="K80" s="37" t="s">
        <v>346</v>
      </c>
    </row>
    <row r="81" spans="1:11">
      <c r="A81" s="60">
        <v>80</v>
      </c>
      <c r="B81" s="37" t="s">
        <v>187</v>
      </c>
      <c r="C81" s="37" t="s">
        <v>193</v>
      </c>
      <c r="D81" s="37" t="s">
        <v>453</v>
      </c>
      <c r="E81" s="37" t="s">
        <v>658</v>
      </c>
      <c r="G81" s="37" t="s">
        <v>178</v>
      </c>
      <c r="H81" s="118" t="s">
        <v>344</v>
      </c>
      <c r="J81" s="63" t="s">
        <v>446</v>
      </c>
      <c r="K81" s="37" t="s">
        <v>346</v>
      </c>
    </row>
    <row r="82" spans="1:11">
      <c r="A82" s="60">
        <v>81</v>
      </c>
      <c r="B82" s="37" t="s">
        <v>187</v>
      </c>
      <c r="C82" s="37" t="s">
        <v>193</v>
      </c>
      <c r="D82" s="37" t="s">
        <v>448</v>
      </c>
      <c r="E82" s="37" t="s">
        <v>657</v>
      </c>
      <c r="G82" s="37" t="s">
        <v>184</v>
      </c>
      <c r="H82" s="118" t="s">
        <v>344</v>
      </c>
      <c r="J82" s="63" t="s">
        <v>446</v>
      </c>
      <c r="K82" s="37" t="s">
        <v>346</v>
      </c>
    </row>
    <row r="83" spans="1:11">
      <c r="A83" s="60">
        <v>82</v>
      </c>
      <c r="B83" s="37" t="s">
        <v>187</v>
      </c>
      <c r="C83" s="37" t="s">
        <v>193</v>
      </c>
      <c r="D83" s="37" t="s">
        <v>449</v>
      </c>
      <c r="E83" s="37" t="s">
        <v>654</v>
      </c>
      <c r="G83" s="37" t="s">
        <v>184</v>
      </c>
      <c r="H83" s="118" t="s">
        <v>344</v>
      </c>
      <c r="J83" s="63" t="s">
        <v>446</v>
      </c>
      <c r="K83" s="37" t="s">
        <v>346</v>
      </c>
    </row>
    <row r="84" spans="1:11">
      <c r="A84" s="60">
        <v>83</v>
      </c>
      <c r="B84" s="37" t="s">
        <v>187</v>
      </c>
      <c r="C84" s="37" t="s">
        <v>193</v>
      </c>
      <c r="D84" s="37" t="s">
        <v>450</v>
      </c>
      <c r="E84" s="37" t="s">
        <v>651</v>
      </c>
      <c r="F84" s="37" t="s">
        <v>673</v>
      </c>
      <c r="G84" s="37" t="s">
        <v>184</v>
      </c>
      <c r="H84" s="118" t="s">
        <v>344</v>
      </c>
      <c r="J84" s="63" t="s">
        <v>446</v>
      </c>
      <c r="K84" s="37" t="s">
        <v>346</v>
      </c>
    </row>
    <row r="85" spans="1:11">
      <c r="A85" s="60">
        <v>84</v>
      </c>
      <c r="B85" s="37" t="s">
        <v>176</v>
      </c>
      <c r="C85" s="37" t="s">
        <v>193</v>
      </c>
      <c r="D85" s="37" t="s">
        <v>451</v>
      </c>
      <c r="E85" s="37" t="s">
        <v>655</v>
      </c>
      <c r="G85" s="37" t="s">
        <v>184</v>
      </c>
      <c r="H85" s="118" t="s">
        <v>344</v>
      </c>
      <c r="J85" s="63" t="s">
        <v>446</v>
      </c>
      <c r="K85" s="37" t="s">
        <v>346</v>
      </c>
    </row>
    <row r="86" spans="1:11">
      <c r="A86" s="60">
        <v>85</v>
      </c>
      <c r="B86" s="37" t="s">
        <v>176</v>
      </c>
      <c r="C86" s="37" t="s">
        <v>177</v>
      </c>
      <c r="D86" s="37" t="s">
        <v>621</v>
      </c>
      <c r="E86" s="37" t="s">
        <v>652</v>
      </c>
      <c r="F86" s="37" t="s">
        <v>673</v>
      </c>
      <c r="G86" s="37" t="s">
        <v>178</v>
      </c>
      <c r="H86" s="118" t="s">
        <v>399</v>
      </c>
      <c r="I86" s="37" t="s">
        <v>622</v>
      </c>
      <c r="J86" s="63" t="s">
        <v>400</v>
      </c>
      <c r="K86" s="37" t="s">
        <v>432</v>
      </c>
    </row>
    <row r="87" spans="1:11">
      <c r="A87" s="60">
        <v>86</v>
      </c>
      <c r="B87" s="37" t="s">
        <v>187</v>
      </c>
      <c r="C87" s="37" t="s">
        <v>177</v>
      </c>
      <c r="D87" s="37" t="s">
        <v>676</v>
      </c>
      <c r="E87" s="37" t="s">
        <v>654</v>
      </c>
      <c r="G87" s="37" t="s">
        <v>178</v>
      </c>
      <c r="H87" s="118" t="s">
        <v>399</v>
      </c>
      <c r="I87" s="37" t="s">
        <v>305</v>
      </c>
      <c r="J87" s="63" t="s">
        <v>400</v>
      </c>
      <c r="K87" s="37" t="s">
        <v>432</v>
      </c>
    </row>
    <row r="88" spans="1:11">
      <c r="A88" s="60">
        <v>87</v>
      </c>
      <c r="B88" s="37" t="s">
        <v>187</v>
      </c>
      <c r="C88" s="37" t="s">
        <v>177</v>
      </c>
      <c r="D88" s="37" t="s">
        <v>623</v>
      </c>
      <c r="E88" s="37" t="s">
        <v>651</v>
      </c>
      <c r="G88" s="37" t="s">
        <v>184</v>
      </c>
      <c r="H88" s="118" t="s">
        <v>399</v>
      </c>
      <c r="I88" s="37" t="s">
        <v>305</v>
      </c>
      <c r="J88" s="63" t="s">
        <v>400</v>
      </c>
      <c r="K88" s="37" t="s">
        <v>432</v>
      </c>
    </row>
    <row r="89" spans="1:11">
      <c r="A89" s="60">
        <v>88</v>
      </c>
      <c r="H89" s="118" t="s">
        <v>624</v>
      </c>
    </row>
    <row r="90" spans="1:11">
      <c r="A90" s="60">
        <v>89</v>
      </c>
      <c r="B90" s="37" t="s">
        <v>176</v>
      </c>
      <c r="C90" s="37" t="s">
        <v>224</v>
      </c>
      <c r="D90" s="37" t="s">
        <v>580</v>
      </c>
      <c r="E90" s="37" t="s">
        <v>656</v>
      </c>
      <c r="G90" s="37" t="s">
        <v>184</v>
      </c>
      <c r="H90" s="118" t="s">
        <v>399</v>
      </c>
      <c r="I90" s="37" t="s">
        <v>304</v>
      </c>
      <c r="J90" s="63" t="s">
        <v>582</v>
      </c>
      <c r="K90" s="37" t="s">
        <v>432</v>
      </c>
    </row>
    <row r="91" spans="1:11">
      <c r="A91" s="60">
        <v>90</v>
      </c>
      <c r="B91" s="37" t="s">
        <v>176</v>
      </c>
      <c r="C91" s="37" t="s">
        <v>224</v>
      </c>
      <c r="D91" s="37" t="s">
        <v>401</v>
      </c>
      <c r="E91" s="37" t="s">
        <v>656</v>
      </c>
      <c r="G91" s="37" t="s">
        <v>184</v>
      </c>
      <c r="H91" s="118" t="s">
        <v>399</v>
      </c>
      <c r="I91" s="37" t="s">
        <v>304</v>
      </c>
      <c r="J91" s="63" t="s">
        <v>582</v>
      </c>
      <c r="K91" s="37" t="s">
        <v>432</v>
      </c>
    </row>
    <row r="92" spans="1:11">
      <c r="A92" s="60">
        <v>91</v>
      </c>
      <c r="B92" s="37" t="s">
        <v>187</v>
      </c>
      <c r="C92" s="37" t="s">
        <v>224</v>
      </c>
      <c r="D92" s="37" t="s">
        <v>576</v>
      </c>
      <c r="E92" s="37" t="s">
        <v>656</v>
      </c>
      <c r="G92" s="37" t="s">
        <v>184</v>
      </c>
      <c r="H92" s="118" t="s">
        <v>399</v>
      </c>
      <c r="I92" s="37" t="s">
        <v>304</v>
      </c>
      <c r="J92" s="63" t="s">
        <v>582</v>
      </c>
      <c r="K92" s="37" t="s">
        <v>432</v>
      </c>
    </row>
    <row r="93" spans="1:11">
      <c r="A93" s="60">
        <v>92</v>
      </c>
      <c r="B93" s="37" t="s">
        <v>187</v>
      </c>
      <c r="C93" s="37" t="s">
        <v>224</v>
      </c>
      <c r="D93" s="37" t="s">
        <v>581</v>
      </c>
      <c r="E93" s="37" t="s">
        <v>657</v>
      </c>
      <c r="G93" s="37" t="s">
        <v>184</v>
      </c>
      <c r="H93" s="118" t="s">
        <v>399</v>
      </c>
      <c r="I93" s="37" t="s">
        <v>304</v>
      </c>
      <c r="J93" s="63" t="s">
        <v>582</v>
      </c>
      <c r="K93" s="37" t="s">
        <v>432</v>
      </c>
    </row>
    <row r="94" spans="1:11">
      <c r="A94" s="60">
        <v>93</v>
      </c>
      <c r="B94" s="37" t="s">
        <v>176</v>
      </c>
      <c r="C94" s="37" t="s">
        <v>224</v>
      </c>
      <c r="D94" s="37" t="s">
        <v>211</v>
      </c>
      <c r="E94" s="37" t="s">
        <v>661</v>
      </c>
      <c r="G94" s="37" t="s">
        <v>178</v>
      </c>
      <c r="H94" s="118" t="s">
        <v>231</v>
      </c>
      <c r="I94" s="37" t="s">
        <v>307</v>
      </c>
      <c r="J94" s="63" t="s">
        <v>574</v>
      </c>
      <c r="K94" s="37" t="s">
        <v>232</v>
      </c>
    </row>
    <row r="95" spans="1:11">
      <c r="A95" s="60">
        <v>94</v>
      </c>
      <c r="B95" s="37" t="s">
        <v>176</v>
      </c>
      <c r="C95" s="37" t="s">
        <v>224</v>
      </c>
      <c r="D95" s="37" t="s">
        <v>579</v>
      </c>
      <c r="E95" s="37" t="s">
        <v>656</v>
      </c>
      <c r="G95" s="37" t="s">
        <v>178</v>
      </c>
      <c r="H95" s="118" t="s">
        <v>231</v>
      </c>
      <c r="I95" s="37" t="s">
        <v>307</v>
      </c>
      <c r="J95" s="63" t="s">
        <v>574</v>
      </c>
      <c r="K95" s="37" t="s">
        <v>232</v>
      </c>
    </row>
    <row r="96" spans="1:11">
      <c r="A96" s="60">
        <v>95</v>
      </c>
      <c r="B96" s="37" t="s">
        <v>176</v>
      </c>
      <c r="C96" s="37" t="s">
        <v>177</v>
      </c>
      <c r="D96" s="37" t="s">
        <v>377</v>
      </c>
      <c r="E96" s="37" t="s">
        <v>658</v>
      </c>
      <c r="G96" s="37" t="s">
        <v>184</v>
      </c>
      <c r="H96" s="118" t="s">
        <v>231</v>
      </c>
      <c r="I96" s="37" t="s">
        <v>625</v>
      </c>
      <c r="J96" s="63" t="s">
        <v>574</v>
      </c>
      <c r="K96" s="37" t="s">
        <v>232</v>
      </c>
    </row>
    <row r="97" spans="1:11">
      <c r="A97" s="60">
        <v>96</v>
      </c>
      <c r="B97" s="37" t="s">
        <v>187</v>
      </c>
      <c r="C97" s="37" t="s">
        <v>177</v>
      </c>
      <c r="D97" s="37" t="s">
        <v>575</v>
      </c>
      <c r="E97" s="37" t="s">
        <v>658</v>
      </c>
      <c r="G97" s="37" t="s">
        <v>184</v>
      </c>
      <c r="H97" s="118" t="s">
        <v>231</v>
      </c>
      <c r="I97" s="37" t="s">
        <v>625</v>
      </c>
      <c r="J97" s="63" t="s">
        <v>574</v>
      </c>
      <c r="K97" s="37" t="s">
        <v>232</v>
      </c>
    </row>
    <row r="98" spans="1:11">
      <c r="A98" s="60">
        <v>97</v>
      </c>
      <c r="B98" s="37" t="s">
        <v>187</v>
      </c>
      <c r="C98" s="37" t="s">
        <v>177</v>
      </c>
      <c r="D98" s="37" t="s">
        <v>401</v>
      </c>
      <c r="E98" s="37" t="s">
        <v>655</v>
      </c>
      <c r="G98" s="37" t="s">
        <v>184</v>
      </c>
      <c r="H98" s="118" t="s">
        <v>231</v>
      </c>
      <c r="I98" s="37" t="s">
        <v>625</v>
      </c>
      <c r="J98" s="63" t="s">
        <v>574</v>
      </c>
      <c r="K98" s="37" t="s">
        <v>232</v>
      </c>
    </row>
    <row r="99" spans="1:11">
      <c r="A99" s="60">
        <v>98</v>
      </c>
      <c r="B99" s="37" t="s">
        <v>187</v>
      </c>
      <c r="C99" s="37" t="s">
        <v>177</v>
      </c>
      <c r="D99" s="37" t="s">
        <v>576</v>
      </c>
      <c r="E99" s="37" t="s">
        <v>657</v>
      </c>
      <c r="G99" s="37" t="s">
        <v>184</v>
      </c>
      <c r="H99" s="118" t="s">
        <v>231</v>
      </c>
      <c r="I99" s="37" t="s">
        <v>625</v>
      </c>
      <c r="J99" s="63" t="s">
        <v>574</v>
      </c>
      <c r="K99" s="37" t="s">
        <v>232</v>
      </c>
    </row>
    <row r="100" spans="1:11">
      <c r="A100" s="60">
        <v>99</v>
      </c>
      <c r="B100" s="37" t="s">
        <v>176</v>
      </c>
      <c r="C100" s="37" t="s">
        <v>177</v>
      </c>
      <c r="D100" s="37" t="s">
        <v>259</v>
      </c>
      <c r="E100" s="37" t="s">
        <v>654</v>
      </c>
      <c r="G100" s="37" t="s">
        <v>178</v>
      </c>
      <c r="H100" s="118" t="s">
        <v>231</v>
      </c>
      <c r="I100" s="37" t="s">
        <v>307</v>
      </c>
      <c r="J100" s="63" t="s">
        <v>229</v>
      </c>
      <c r="K100" s="37" t="s">
        <v>232</v>
      </c>
    </row>
    <row r="101" spans="1:11">
      <c r="A101" s="60">
        <v>100</v>
      </c>
      <c r="B101" s="37" t="s">
        <v>176</v>
      </c>
      <c r="C101" s="37" t="s">
        <v>224</v>
      </c>
      <c r="D101" s="37" t="s">
        <v>260</v>
      </c>
      <c r="E101" s="37" t="s">
        <v>655</v>
      </c>
      <c r="G101" s="37" t="s">
        <v>178</v>
      </c>
      <c r="H101" s="118" t="s">
        <v>231</v>
      </c>
      <c r="I101" s="37" t="s">
        <v>307</v>
      </c>
      <c r="J101" s="63" t="s">
        <v>229</v>
      </c>
      <c r="K101" s="37" t="s">
        <v>232</v>
      </c>
    </row>
    <row r="102" spans="1:11">
      <c r="A102" s="60">
        <v>101</v>
      </c>
      <c r="B102" s="37" t="s">
        <v>176</v>
      </c>
      <c r="C102" s="37" t="s">
        <v>224</v>
      </c>
      <c r="D102" s="37" t="s">
        <v>261</v>
      </c>
      <c r="E102" s="37" t="s">
        <v>654</v>
      </c>
      <c r="G102" s="37" t="s">
        <v>178</v>
      </c>
      <c r="H102" s="118" t="s">
        <v>231</v>
      </c>
      <c r="I102" s="37" t="s">
        <v>307</v>
      </c>
      <c r="J102" s="63" t="s">
        <v>229</v>
      </c>
      <c r="K102" s="37" t="s">
        <v>232</v>
      </c>
    </row>
    <row r="103" spans="1:11">
      <c r="A103" s="60">
        <v>102</v>
      </c>
      <c r="B103" s="37" t="s">
        <v>187</v>
      </c>
      <c r="C103" s="37" t="s">
        <v>224</v>
      </c>
      <c r="D103" s="37" t="s">
        <v>262</v>
      </c>
      <c r="E103" s="37" t="s">
        <v>655</v>
      </c>
      <c r="F103" s="37" t="s">
        <v>673</v>
      </c>
      <c r="G103" s="37" t="s">
        <v>195</v>
      </c>
      <c r="H103" s="118" t="s">
        <v>231</v>
      </c>
      <c r="I103" s="37" t="s">
        <v>307</v>
      </c>
      <c r="J103" s="63" t="s">
        <v>229</v>
      </c>
      <c r="K103" s="37" t="s">
        <v>232</v>
      </c>
    </row>
    <row r="104" spans="1:11">
      <c r="A104" s="60">
        <v>103</v>
      </c>
      <c r="B104" s="37" t="s">
        <v>187</v>
      </c>
      <c r="C104" s="37" t="s">
        <v>224</v>
      </c>
      <c r="D104" s="37" t="s">
        <v>263</v>
      </c>
      <c r="E104" s="37" t="s">
        <v>654</v>
      </c>
      <c r="F104" s="37" t="s">
        <v>673</v>
      </c>
      <c r="G104" s="37" t="s">
        <v>195</v>
      </c>
      <c r="H104" s="118" t="s">
        <v>231</v>
      </c>
      <c r="I104" s="37" t="s">
        <v>307</v>
      </c>
      <c r="J104" s="63" t="s">
        <v>229</v>
      </c>
      <c r="K104" s="37" t="s">
        <v>232</v>
      </c>
    </row>
    <row r="105" spans="1:11">
      <c r="A105" s="60">
        <v>104</v>
      </c>
      <c r="B105" s="37" t="s">
        <v>187</v>
      </c>
      <c r="C105" s="37" t="s">
        <v>224</v>
      </c>
      <c r="D105" s="37" t="s">
        <v>264</v>
      </c>
      <c r="E105" s="37" t="s">
        <v>652</v>
      </c>
      <c r="F105" s="37" t="s">
        <v>673</v>
      </c>
      <c r="G105" s="37" t="s">
        <v>195</v>
      </c>
      <c r="H105" s="118" t="s">
        <v>231</v>
      </c>
      <c r="I105" s="37" t="s">
        <v>307</v>
      </c>
      <c r="J105" s="63" t="s">
        <v>229</v>
      </c>
      <c r="K105" s="37" t="s">
        <v>232</v>
      </c>
    </row>
    <row r="106" spans="1:11">
      <c r="A106" s="60">
        <v>105</v>
      </c>
      <c r="B106" s="37" t="s">
        <v>187</v>
      </c>
      <c r="C106" s="37" t="s">
        <v>224</v>
      </c>
      <c r="D106" s="37" t="s">
        <v>265</v>
      </c>
      <c r="E106" s="37" t="s">
        <v>651</v>
      </c>
      <c r="F106" s="37" t="s">
        <v>673</v>
      </c>
      <c r="G106" s="37" t="s">
        <v>195</v>
      </c>
      <c r="H106" s="118" t="s">
        <v>231</v>
      </c>
      <c r="I106" s="37" t="s">
        <v>307</v>
      </c>
      <c r="J106" s="63" t="s">
        <v>229</v>
      </c>
      <c r="K106" s="37" t="s">
        <v>232</v>
      </c>
    </row>
    <row r="107" spans="1:11">
      <c r="A107" s="60">
        <v>106</v>
      </c>
      <c r="B107" s="37" t="s">
        <v>176</v>
      </c>
      <c r="C107" s="37" t="s">
        <v>182</v>
      </c>
      <c r="D107" s="37" t="s">
        <v>266</v>
      </c>
      <c r="E107" s="37" t="s">
        <v>675</v>
      </c>
      <c r="G107" s="37" t="s">
        <v>184</v>
      </c>
      <c r="H107" s="118" t="s">
        <v>231</v>
      </c>
      <c r="I107" s="37" t="s">
        <v>307</v>
      </c>
      <c r="J107" s="63" t="s">
        <v>229</v>
      </c>
      <c r="K107" s="37" t="s">
        <v>232</v>
      </c>
    </row>
    <row r="108" spans="1:11">
      <c r="A108" s="60">
        <v>107</v>
      </c>
      <c r="B108" s="37" t="s">
        <v>176</v>
      </c>
      <c r="C108" s="37" t="s">
        <v>182</v>
      </c>
      <c r="D108" s="37" t="s">
        <v>267</v>
      </c>
      <c r="E108" s="37" t="s">
        <v>656</v>
      </c>
      <c r="G108" s="37" t="s">
        <v>184</v>
      </c>
      <c r="H108" s="118" t="s">
        <v>231</v>
      </c>
      <c r="I108" s="37" t="s">
        <v>307</v>
      </c>
      <c r="J108" s="63" t="s">
        <v>229</v>
      </c>
      <c r="K108" s="37" t="s">
        <v>232</v>
      </c>
    </row>
    <row r="109" spans="1:11">
      <c r="A109" s="60">
        <v>108</v>
      </c>
      <c r="B109" s="37" t="s">
        <v>176</v>
      </c>
      <c r="C109" s="37" t="s">
        <v>182</v>
      </c>
      <c r="D109" s="37" t="s">
        <v>268</v>
      </c>
      <c r="E109" s="37" t="s">
        <v>657</v>
      </c>
      <c r="G109" s="37" t="s">
        <v>184</v>
      </c>
      <c r="H109" s="118" t="s">
        <v>231</v>
      </c>
      <c r="I109" s="37" t="s">
        <v>307</v>
      </c>
      <c r="J109" s="63" t="s">
        <v>229</v>
      </c>
      <c r="K109" s="37" t="s">
        <v>232</v>
      </c>
    </row>
    <row r="110" spans="1:11">
      <c r="A110" s="60">
        <v>109</v>
      </c>
      <c r="B110" s="37" t="s">
        <v>187</v>
      </c>
      <c r="C110" s="37" t="s">
        <v>182</v>
      </c>
      <c r="D110" s="37" t="s">
        <v>269</v>
      </c>
      <c r="E110" s="37" t="s">
        <v>654</v>
      </c>
      <c r="G110" s="37" t="s">
        <v>184</v>
      </c>
      <c r="H110" s="118" t="s">
        <v>231</v>
      </c>
      <c r="I110" s="37" t="s">
        <v>307</v>
      </c>
      <c r="J110" s="63" t="s">
        <v>229</v>
      </c>
      <c r="K110" s="37" t="s">
        <v>232</v>
      </c>
    </row>
    <row r="111" spans="1:11">
      <c r="A111" s="60">
        <v>110</v>
      </c>
      <c r="B111" s="37" t="s">
        <v>176</v>
      </c>
      <c r="C111" s="37" t="s">
        <v>224</v>
      </c>
      <c r="D111" s="37" t="s">
        <v>626</v>
      </c>
      <c r="E111" s="37" t="s">
        <v>655</v>
      </c>
      <c r="G111" s="37" t="s">
        <v>184</v>
      </c>
      <c r="H111" s="118" t="s">
        <v>231</v>
      </c>
      <c r="I111" s="37" t="s">
        <v>307</v>
      </c>
      <c r="J111" s="63" t="s">
        <v>229</v>
      </c>
      <c r="K111" s="37" t="s">
        <v>232</v>
      </c>
    </row>
    <row r="112" spans="1:11">
      <c r="A112" s="60">
        <v>111</v>
      </c>
      <c r="B112" s="37" t="s">
        <v>187</v>
      </c>
      <c r="C112" s="37" t="s">
        <v>224</v>
      </c>
      <c r="D112" s="37" t="s">
        <v>270</v>
      </c>
      <c r="E112" s="37" t="s">
        <v>654</v>
      </c>
      <c r="G112" s="37" t="s">
        <v>184</v>
      </c>
      <c r="H112" s="118" t="s">
        <v>231</v>
      </c>
      <c r="I112" s="37" t="s">
        <v>307</v>
      </c>
      <c r="J112" s="63" t="s">
        <v>229</v>
      </c>
      <c r="K112" s="37" t="s">
        <v>232</v>
      </c>
    </row>
    <row r="113" spans="1:11">
      <c r="A113" s="60">
        <v>112</v>
      </c>
      <c r="B113" s="37" t="s">
        <v>187</v>
      </c>
      <c r="C113" s="37" t="s">
        <v>224</v>
      </c>
      <c r="D113" s="37" t="s">
        <v>271</v>
      </c>
      <c r="E113" s="37" t="s">
        <v>655</v>
      </c>
      <c r="G113" s="37" t="s">
        <v>184</v>
      </c>
      <c r="H113" s="118" t="s">
        <v>231</v>
      </c>
      <c r="I113" s="37" t="s">
        <v>307</v>
      </c>
      <c r="J113" s="63" t="s">
        <v>229</v>
      </c>
      <c r="K113" s="37" t="s">
        <v>232</v>
      </c>
    </row>
    <row r="114" spans="1:11">
      <c r="A114" s="60">
        <v>113</v>
      </c>
      <c r="B114" s="37" t="s">
        <v>187</v>
      </c>
      <c r="C114" s="37" t="s">
        <v>224</v>
      </c>
      <c r="D114" s="37" t="s">
        <v>272</v>
      </c>
      <c r="E114" s="37" t="s">
        <v>655</v>
      </c>
      <c r="G114" s="37" t="s">
        <v>184</v>
      </c>
      <c r="H114" s="118" t="s">
        <v>231</v>
      </c>
      <c r="I114" s="37" t="s">
        <v>307</v>
      </c>
      <c r="J114" s="63" t="s">
        <v>229</v>
      </c>
      <c r="K114" s="37" t="s">
        <v>232</v>
      </c>
    </row>
    <row r="115" spans="1:11">
      <c r="A115" s="60">
        <v>114</v>
      </c>
      <c r="B115" s="37" t="s">
        <v>176</v>
      </c>
      <c r="C115" s="37" t="s">
        <v>224</v>
      </c>
      <c r="D115" s="37" t="s">
        <v>273</v>
      </c>
      <c r="E115" s="37" t="s">
        <v>658</v>
      </c>
      <c r="G115" s="37" t="s">
        <v>184</v>
      </c>
      <c r="H115" s="118" t="s">
        <v>231</v>
      </c>
      <c r="I115" s="37" t="s">
        <v>307</v>
      </c>
      <c r="J115" s="63" t="s">
        <v>229</v>
      </c>
      <c r="K115" s="37" t="s">
        <v>232</v>
      </c>
    </row>
    <row r="116" spans="1:11">
      <c r="A116" s="60">
        <v>115</v>
      </c>
      <c r="B116" s="37" t="s">
        <v>176</v>
      </c>
      <c r="C116" s="37" t="s">
        <v>224</v>
      </c>
      <c r="D116" s="37" t="s">
        <v>274</v>
      </c>
      <c r="E116" s="37" t="s">
        <v>656</v>
      </c>
      <c r="G116" s="37" t="s">
        <v>184</v>
      </c>
      <c r="H116" s="118" t="s">
        <v>231</v>
      </c>
      <c r="I116" s="37" t="s">
        <v>307</v>
      </c>
      <c r="J116" s="63" t="s">
        <v>229</v>
      </c>
      <c r="K116" s="37" t="s">
        <v>232</v>
      </c>
    </row>
    <row r="117" spans="1:11">
      <c r="A117" s="60">
        <v>116</v>
      </c>
      <c r="B117" s="37" t="s">
        <v>187</v>
      </c>
      <c r="C117" s="37" t="s">
        <v>224</v>
      </c>
      <c r="D117" s="37" t="s">
        <v>275</v>
      </c>
      <c r="E117" s="37" t="s">
        <v>658</v>
      </c>
      <c r="G117" s="37" t="s">
        <v>184</v>
      </c>
      <c r="H117" s="118" t="s">
        <v>231</v>
      </c>
      <c r="I117" s="37" t="s">
        <v>307</v>
      </c>
      <c r="J117" s="63" t="s">
        <v>229</v>
      </c>
      <c r="K117" s="37" t="s">
        <v>232</v>
      </c>
    </row>
    <row r="118" spans="1:11">
      <c r="A118" s="60">
        <v>117</v>
      </c>
      <c r="B118" s="37" t="s">
        <v>187</v>
      </c>
      <c r="C118" s="37" t="s">
        <v>224</v>
      </c>
      <c r="D118" s="37" t="s">
        <v>276</v>
      </c>
      <c r="E118" s="37" t="s">
        <v>655</v>
      </c>
      <c r="G118" s="37" t="s">
        <v>184</v>
      </c>
      <c r="H118" s="118" t="s">
        <v>231</v>
      </c>
      <c r="I118" s="37" t="s">
        <v>307</v>
      </c>
      <c r="J118" s="63" t="s">
        <v>229</v>
      </c>
      <c r="K118" s="37" t="s">
        <v>232</v>
      </c>
    </row>
    <row r="119" spans="1:11">
      <c r="A119" s="60">
        <v>118</v>
      </c>
      <c r="B119" s="37" t="s">
        <v>176</v>
      </c>
      <c r="C119" s="37" t="s">
        <v>503</v>
      </c>
      <c r="D119" s="37" t="s">
        <v>627</v>
      </c>
      <c r="E119" s="37" t="s">
        <v>651</v>
      </c>
      <c r="G119" s="37" t="s">
        <v>178</v>
      </c>
      <c r="H119" s="118" t="s">
        <v>311</v>
      </c>
      <c r="J119" s="63" t="s">
        <v>505</v>
      </c>
      <c r="K119" s="37" t="s">
        <v>317</v>
      </c>
    </row>
    <row r="120" spans="1:11">
      <c r="A120" s="60">
        <v>119</v>
      </c>
      <c r="B120" s="37" t="s">
        <v>176</v>
      </c>
      <c r="C120" s="37" t="s">
        <v>503</v>
      </c>
      <c r="D120" s="37" t="s">
        <v>504</v>
      </c>
      <c r="E120" s="37" t="s">
        <v>655</v>
      </c>
      <c r="G120" s="37" t="s">
        <v>178</v>
      </c>
      <c r="H120" s="118" t="s">
        <v>311</v>
      </c>
      <c r="J120" s="63" t="s">
        <v>505</v>
      </c>
      <c r="K120" s="37" t="s">
        <v>317</v>
      </c>
    </row>
    <row r="121" spans="1:11">
      <c r="A121" s="60">
        <v>120</v>
      </c>
      <c r="B121" s="37" t="s">
        <v>176</v>
      </c>
      <c r="C121" s="37" t="s">
        <v>503</v>
      </c>
      <c r="D121" s="37" t="s">
        <v>628</v>
      </c>
      <c r="E121" s="37" t="s">
        <v>655</v>
      </c>
      <c r="G121" s="37" t="s">
        <v>178</v>
      </c>
      <c r="H121" s="118" t="s">
        <v>311</v>
      </c>
      <c r="J121" s="63" t="s">
        <v>505</v>
      </c>
      <c r="K121" s="37" t="s">
        <v>317</v>
      </c>
    </row>
    <row r="122" spans="1:11">
      <c r="A122" s="60">
        <v>121</v>
      </c>
      <c r="B122" s="37" t="s">
        <v>176</v>
      </c>
      <c r="C122" s="37" t="s">
        <v>503</v>
      </c>
      <c r="D122" s="37" t="s">
        <v>629</v>
      </c>
      <c r="E122" s="37" t="s">
        <v>654</v>
      </c>
      <c r="G122" s="37" t="s">
        <v>178</v>
      </c>
      <c r="H122" s="118" t="s">
        <v>311</v>
      </c>
      <c r="J122" s="63" t="s">
        <v>505</v>
      </c>
      <c r="K122" s="37" t="s">
        <v>317</v>
      </c>
    </row>
    <row r="123" spans="1:11">
      <c r="A123" s="60">
        <v>122</v>
      </c>
      <c r="B123" s="37" t="s">
        <v>187</v>
      </c>
      <c r="C123" s="37" t="s">
        <v>309</v>
      </c>
      <c r="D123" s="37" t="s">
        <v>310</v>
      </c>
      <c r="E123" s="37" t="s">
        <v>652</v>
      </c>
      <c r="G123" s="37" t="s">
        <v>178</v>
      </c>
      <c r="H123" s="118" t="s">
        <v>311</v>
      </c>
      <c r="I123" s="37" t="s">
        <v>305</v>
      </c>
      <c r="J123" s="63" t="s">
        <v>312</v>
      </c>
      <c r="K123" s="37" t="s">
        <v>317</v>
      </c>
    </row>
    <row r="124" spans="1:11">
      <c r="A124" s="60">
        <v>123</v>
      </c>
      <c r="B124" s="37" t="s">
        <v>187</v>
      </c>
      <c r="C124" s="37" t="s">
        <v>177</v>
      </c>
      <c r="D124" s="37" t="s">
        <v>630</v>
      </c>
      <c r="E124" s="37" t="s">
        <v>654</v>
      </c>
      <c r="G124" s="37" t="s">
        <v>195</v>
      </c>
      <c r="H124" s="118" t="s">
        <v>311</v>
      </c>
      <c r="I124" s="37" t="s">
        <v>305</v>
      </c>
      <c r="J124" s="63" t="s">
        <v>312</v>
      </c>
      <c r="K124" s="37" t="s">
        <v>317</v>
      </c>
    </row>
    <row r="125" spans="1:11">
      <c r="A125" s="60">
        <v>124</v>
      </c>
      <c r="B125" s="37" t="s">
        <v>187</v>
      </c>
      <c r="C125" s="37" t="s">
        <v>177</v>
      </c>
      <c r="D125" s="37" t="s">
        <v>314</v>
      </c>
      <c r="E125" s="37" t="s">
        <v>652</v>
      </c>
      <c r="G125" s="37" t="s">
        <v>195</v>
      </c>
      <c r="H125" s="118" t="s">
        <v>311</v>
      </c>
      <c r="I125" s="37" t="s">
        <v>305</v>
      </c>
      <c r="J125" s="63" t="s">
        <v>312</v>
      </c>
      <c r="K125" s="37" t="s">
        <v>317</v>
      </c>
    </row>
    <row r="126" spans="1:11">
      <c r="A126" s="60">
        <v>125</v>
      </c>
      <c r="B126" s="37" t="s">
        <v>176</v>
      </c>
      <c r="C126" s="37" t="s">
        <v>177</v>
      </c>
      <c r="D126" s="37" t="s">
        <v>631</v>
      </c>
      <c r="E126" s="37" t="s">
        <v>656</v>
      </c>
      <c r="G126" s="37" t="s">
        <v>195</v>
      </c>
      <c r="H126" s="118" t="s">
        <v>311</v>
      </c>
      <c r="I126" s="37" t="s">
        <v>305</v>
      </c>
      <c r="J126" s="63" t="s">
        <v>312</v>
      </c>
      <c r="K126" s="37" t="s">
        <v>317</v>
      </c>
    </row>
    <row r="127" spans="1:11">
      <c r="A127" s="60">
        <v>126</v>
      </c>
      <c r="B127" s="37" t="s">
        <v>176</v>
      </c>
      <c r="C127" s="37" t="s">
        <v>177</v>
      </c>
      <c r="D127" s="37" t="s">
        <v>315</v>
      </c>
      <c r="E127" s="37" t="s">
        <v>654</v>
      </c>
      <c r="G127" s="37" t="s">
        <v>195</v>
      </c>
      <c r="H127" s="118" t="s">
        <v>311</v>
      </c>
      <c r="I127" s="37" t="s">
        <v>305</v>
      </c>
      <c r="J127" s="63" t="s">
        <v>312</v>
      </c>
      <c r="K127" s="37" t="s">
        <v>317</v>
      </c>
    </row>
    <row r="128" spans="1:11">
      <c r="A128" s="60">
        <v>127</v>
      </c>
      <c r="B128" s="37" t="s">
        <v>176</v>
      </c>
      <c r="C128" s="37" t="s">
        <v>193</v>
      </c>
      <c r="D128" s="37" t="s">
        <v>204</v>
      </c>
      <c r="E128" s="37" t="s">
        <v>657</v>
      </c>
      <c r="G128" s="37" t="s">
        <v>184</v>
      </c>
      <c r="H128" s="118" t="s">
        <v>191</v>
      </c>
      <c r="I128" s="37" t="s">
        <v>304</v>
      </c>
      <c r="J128" s="63" t="s">
        <v>549</v>
      </c>
      <c r="K128" s="37" t="s">
        <v>190</v>
      </c>
    </row>
    <row r="129" spans="1:11">
      <c r="A129" s="60">
        <v>128</v>
      </c>
      <c r="B129" s="37" t="s">
        <v>176</v>
      </c>
      <c r="C129" s="37" t="s">
        <v>193</v>
      </c>
      <c r="D129" s="37" t="s">
        <v>205</v>
      </c>
      <c r="E129" s="37" t="s">
        <v>655</v>
      </c>
      <c r="G129" s="37" t="s">
        <v>184</v>
      </c>
      <c r="H129" s="118" t="s">
        <v>191</v>
      </c>
      <c r="I129" s="37" t="s">
        <v>304</v>
      </c>
      <c r="J129" s="63" t="s">
        <v>549</v>
      </c>
      <c r="K129" s="37" t="s">
        <v>190</v>
      </c>
    </row>
    <row r="130" spans="1:11">
      <c r="A130" s="60">
        <v>129</v>
      </c>
      <c r="B130" s="37" t="s">
        <v>176</v>
      </c>
      <c r="C130" s="37" t="s">
        <v>193</v>
      </c>
      <c r="D130" s="37" t="s">
        <v>377</v>
      </c>
      <c r="E130" s="37" t="s">
        <v>657</v>
      </c>
      <c r="G130" s="37" t="s">
        <v>184</v>
      </c>
      <c r="H130" s="118" t="s">
        <v>191</v>
      </c>
      <c r="I130" s="37" t="s">
        <v>304</v>
      </c>
      <c r="J130" s="63" t="s">
        <v>549</v>
      </c>
      <c r="K130" s="37" t="s">
        <v>190</v>
      </c>
    </row>
    <row r="131" spans="1:11">
      <c r="A131" s="60">
        <v>130</v>
      </c>
      <c r="B131" s="37" t="s">
        <v>176</v>
      </c>
      <c r="C131" s="37" t="s">
        <v>193</v>
      </c>
      <c r="D131" s="37" t="s">
        <v>632</v>
      </c>
      <c r="E131" s="37" t="s">
        <v>655</v>
      </c>
      <c r="G131" s="37" t="s">
        <v>184</v>
      </c>
      <c r="H131" s="118" t="s">
        <v>191</v>
      </c>
      <c r="I131" s="37" t="s">
        <v>304</v>
      </c>
      <c r="J131" s="63" t="s">
        <v>549</v>
      </c>
      <c r="K131" s="37" t="s">
        <v>190</v>
      </c>
    </row>
    <row r="132" spans="1:11">
      <c r="A132" s="60">
        <v>131</v>
      </c>
      <c r="B132" s="37" t="s">
        <v>176</v>
      </c>
      <c r="C132" s="37" t="s">
        <v>182</v>
      </c>
      <c r="D132" s="37" t="s">
        <v>183</v>
      </c>
      <c r="E132" s="37" t="s">
        <v>654</v>
      </c>
      <c r="G132" s="37" t="s">
        <v>184</v>
      </c>
      <c r="H132" s="118" t="s">
        <v>191</v>
      </c>
      <c r="I132" s="37" t="s">
        <v>304</v>
      </c>
      <c r="J132" s="63" t="s">
        <v>185</v>
      </c>
      <c r="K132" s="37" t="s">
        <v>190</v>
      </c>
    </row>
    <row r="133" spans="1:11">
      <c r="A133" s="60">
        <v>132</v>
      </c>
      <c r="B133" s="37" t="s">
        <v>176</v>
      </c>
      <c r="C133" s="37" t="s">
        <v>182</v>
      </c>
      <c r="D133" s="37" t="s">
        <v>186</v>
      </c>
      <c r="E133" s="37" t="s">
        <v>654</v>
      </c>
      <c r="G133" s="37" t="s">
        <v>184</v>
      </c>
      <c r="H133" s="118" t="s">
        <v>191</v>
      </c>
      <c r="I133" s="37" t="s">
        <v>304</v>
      </c>
      <c r="J133" s="63" t="s">
        <v>185</v>
      </c>
      <c r="K133" s="37" t="s">
        <v>190</v>
      </c>
    </row>
    <row r="134" spans="1:11">
      <c r="A134" s="60">
        <v>133</v>
      </c>
      <c r="B134" s="37" t="s">
        <v>187</v>
      </c>
      <c r="C134" s="37" t="s">
        <v>182</v>
      </c>
      <c r="D134" s="37" t="s">
        <v>188</v>
      </c>
      <c r="E134" s="37" t="s">
        <v>653</v>
      </c>
      <c r="G134" s="37" t="s">
        <v>184</v>
      </c>
      <c r="H134" s="118" t="s">
        <v>191</v>
      </c>
      <c r="I134" s="37" t="s">
        <v>304</v>
      </c>
      <c r="J134" s="63" t="s">
        <v>185</v>
      </c>
      <c r="K134" s="37" t="s">
        <v>190</v>
      </c>
    </row>
    <row r="135" spans="1:11">
      <c r="A135" s="60">
        <v>134</v>
      </c>
      <c r="B135" s="37" t="s">
        <v>187</v>
      </c>
      <c r="C135" s="37" t="s">
        <v>182</v>
      </c>
      <c r="D135" s="37" t="s">
        <v>189</v>
      </c>
      <c r="E135" s="37" t="s">
        <v>651</v>
      </c>
      <c r="G135" s="37" t="s">
        <v>184</v>
      </c>
      <c r="H135" s="118" t="s">
        <v>191</v>
      </c>
      <c r="I135" s="37" t="s">
        <v>304</v>
      </c>
      <c r="J135" s="63" t="s">
        <v>185</v>
      </c>
      <c r="K135" s="37" t="s">
        <v>190</v>
      </c>
    </row>
    <row r="136" spans="1:11">
      <c r="A136" s="60">
        <v>135</v>
      </c>
      <c r="B136" s="37" t="s">
        <v>176</v>
      </c>
      <c r="C136" s="37" t="s">
        <v>182</v>
      </c>
      <c r="D136" s="37" t="s">
        <v>455</v>
      </c>
      <c r="E136" s="37" t="s">
        <v>651</v>
      </c>
      <c r="G136" s="37" t="s">
        <v>195</v>
      </c>
      <c r="H136" s="118" t="s">
        <v>191</v>
      </c>
      <c r="I136" s="37" t="s">
        <v>464</v>
      </c>
      <c r="J136" s="63" t="s">
        <v>463</v>
      </c>
      <c r="K136" s="37" t="s">
        <v>190</v>
      </c>
    </row>
    <row r="137" spans="1:11">
      <c r="A137" s="60">
        <v>136</v>
      </c>
      <c r="B137" s="37" t="s">
        <v>176</v>
      </c>
      <c r="C137" s="37" t="s">
        <v>182</v>
      </c>
      <c r="D137" s="37" t="s">
        <v>456</v>
      </c>
      <c r="E137" s="37" t="s">
        <v>661</v>
      </c>
      <c r="G137" s="37" t="s">
        <v>195</v>
      </c>
      <c r="H137" s="118" t="s">
        <v>191</v>
      </c>
      <c r="I137" s="37" t="s">
        <v>464</v>
      </c>
      <c r="J137" s="63" t="s">
        <v>463</v>
      </c>
      <c r="K137" s="37" t="s">
        <v>190</v>
      </c>
    </row>
    <row r="138" spans="1:11">
      <c r="A138" s="60">
        <v>137</v>
      </c>
      <c r="B138" s="37" t="s">
        <v>187</v>
      </c>
      <c r="C138" s="37" t="s">
        <v>182</v>
      </c>
      <c r="D138" s="37" t="s">
        <v>457</v>
      </c>
      <c r="E138" s="37" t="s">
        <v>655</v>
      </c>
      <c r="G138" s="37" t="s">
        <v>195</v>
      </c>
      <c r="H138" s="118" t="s">
        <v>191</v>
      </c>
      <c r="I138" s="37" t="s">
        <v>464</v>
      </c>
      <c r="J138" s="63" t="s">
        <v>463</v>
      </c>
      <c r="K138" s="37" t="s">
        <v>190</v>
      </c>
    </row>
    <row r="139" spans="1:11">
      <c r="A139" s="60">
        <v>138</v>
      </c>
      <c r="B139" s="37" t="s">
        <v>187</v>
      </c>
      <c r="C139" s="37" t="s">
        <v>182</v>
      </c>
      <c r="D139" s="37" t="s">
        <v>458</v>
      </c>
      <c r="E139" s="37" t="s">
        <v>654</v>
      </c>
      <c r="G139" s="37" t="s">
        <v>195</v>
      </c>
      <c r="H139" s="118" t="s">
        <v>191</v>
      </c>
      <c r="I139" s="37" t="s">
        <v>464</v>
      </c>
      <c r="J139" s="63" t="s">
        <v>463</v>
      </c>
      <c r="K139" s="37" t="s">
        <v>190</v>
      </c>
    </row>
    <row r="140" spans="1:11">
      <c r="A140" s="60">
        <v>139</v>
      </c>
      <c r="B140" s="37" t="s">
        <v>176</v>
      </c>
      <c r="C140" s="37" t="s">
        <v>224</v>
      </c>
      <c r="D140" s="37" t="s">
        <v>459</v>
      </c>
      <c r="E140" s="37" t="s">
        <v>651</v>
      </c>
      <c r="G140" s="37" t="s">
        <v>184</v>
      </c>
      <c r="H140" s="118" t="s">
        <v>191</v>
      </c>
      <c r="J140" s="63" t="s">
        <v>463</v>
      </c>
      <c r="K140" s="37" t="s">
        <v>190</v>
      </c>
    </row>
    <row r="141" spans="1:11">
      <c r="A141" s="60">
        <v>140</v>
      </c>
      <c r="B141" s="37" t="s">
        <v>176</v>
      </c>
      <c r="C141" s="37" t="s">
        <v>224</v>
      </c>
      <c r="D141" s="37" t="s">
        <v>460</v>
      </c>
      <c r="E141" s="37" t="s">
        <v>655</v>
      </c>
      <c r="G141" s="37" t="s">
        <v>184</v>
      </c>
      <c r="H141" s="118" t="s">
        <v>191</v>
      </c>
      <c r="J141" s="63" t="s">
        <v>463</v>
      </c>
      <c r="K141" s="37" t="s">
        <v>190</v>
      </c>
    </row>
    <row r="142" spans="1:11">
      <c r="A142" s="60">
        <v>141</v>
      </c>
      <c r="B142" s="37" t="s">
        <v>176</v>
      </c>
      <c r="C142" s="37" t="s">
        <v>224</v>
      </c>
      <c r="D142" s="37" t="s">
        <v>461</v>
      </c>
      <c r="E142" s="37" t="s">
        <v>651</v>
      </c>
      <c r="G142" s="37" t="s">
        <v>184</v>
      </c>
      <c r="H142" s="118" t="s">
        <v>191</v>
      </c>
      <c r="J142" s="63" t="s">
        <v>463</v>
      </c>
      <c r="K142" s="37" t="s">
        <v>190</v>
      </c>
    </row>
    <row r="143" spans="1:11">
      <c r="A143" s="60">
        <v>142</v>
      </c>
      <c r="B143" s="37" t="s">
        <v>176</v>
      </c>
      <c r="C143" s="37" t="s">
        <v>224</v>
      </c>
      <c r="D143" s="37" t="s">
        <v>462</v>
      </c>
      <c r="E143" s="37" t="s">
        <v>655</v>
      </c>
      <c r="G143" s="37" t="s">
        <v>184</v>
      </c>
      <c r="H143" s="118" t="s">
        <v>191</v>
      </c>
      <c r="J143" s="63" t="s">
        <v>463</v>
      </c>
      <c r="K143" s="37" t="s">
        <v>190</v>
      </c>
    </row>
    <row r="144" spans="1:11">
      <c r="A144" s="60">
        <v>143</v>
      </c>
      <c r="B144" s="37" t="s">
        <v>176</v>
      </c>
      <c r="C144" s="37" t="s">
        <v>309</v>
      </c>
      <c r="D144" s="37" t="s">
        <v>490</v>
      </c>
      <c r="E144" s="37" t="s">
        <v>662</v>
      </c>
      <c r="G144" s="37" t="s">
        <v>178</v>
      </c>
      <c r="H144" s="118" t="s">
        <v>191</v>
      </c>
      <c r="I144" s="37" t="s">
        <v>305</v>
      </c>
      <c r="J144" s="63" t="s">
        <v>497</v>
      </c>
      <c r="K144" s="37" t="s">
        <v>190</v>
      </c>
    </row>
    <row r="145" spans="1:12">
      <c r="A145" s="60">
        <v>144</v>
      </c>
      <c r="B145" s="37" t="s">
        <v>176</v>
      </c>
      <c r="C145" s="37" t="s">
        <v>309</v>
      </c>
      <c r="D145" s="37" t="s">
        <v>491</v>
      </c>
      <c r="E145" s="37" t="s">
        <v>662</v>
      </c>
      <c r="G145" s="37" t="s">
        <v>178</v>
      </c>
      <c r="H145" s="118" t="s">
        <v>191</v>
      </c>
      <c r="I145" s="37" t="s">
        <v>305</v>
      </c>
      <c r="J145" s="63" t="s">
        <v>497</v>
      </c>
      <c r="K145" s="37" t="s">
        <v>190</v>
      </c>
    </row>
    <row r="146" spans="1:12">
      <c r="A146" s="60">
        <v>145</v>
      </c>
      <c r="B146" s="37" t="s">
        <v>187</v>
      </c>
      <c r="C146" s="37" t="s">
        <v>309</v>
      </c>
      <c r="D146" s="37" t="s">
        <v>492</v>
      </c>
      <c r="E146" s="37" t="s">
        <v>662</v>
      </c>
      <c r="G146" s="37" t="s">
        <v>178</v>
      </c>
      <c r="H146" s="118" t="s">
        <v>191</v>
      </c>
      <c r="I146" s="37" t="s">
        <v>305</v>
      </c>
      <c r="J146" s="63" t="s">
        <v>497</v>
      </c>
      <c r="K146" s="37" t="s">
        <v>190</v>
      </c>
    </row>
    <row r="147" spans="1:12">
      <c r="A147" s="60">
        <v>146</v>
      </c>
      <c r="B147" s="37" t="s">
        <v>176</v>
      </c>
      <c r="C147" s="37" t="s">
        <v>182</v>
      </c>
      <c r="D147" s="37" t="s">
        <v>323</v>
      </c>
      <c r="E147" s="37" t="s">
        <v>658</v>
      </c>
      <c r="G147" s="37" t="s">
        <v>178</v>
      </c>
      <c r="H147" s="118" t="s">
        <v>355</v>
      </c>
      <c r="I147" s="37" t="s">
        <v>305</v>
      </c>
      <c r="J147" s="63" t="s">
        <v>354</v>
      </c>
      <c r="K147" s="37" t="s">
        <v>373</v>
      </c>
      <c r="L147" s="73" t="s">
        <v>294</v>
      </c>
    </row>
    <row r="148" spans="1:12">
      <c r="A148" s="60">
        <v>147</v>
      </c>
      <c r="B148" s="37" t="s">
        <v>176</v>
      </c>
      <c r="C148" s="37" t="s">
        <v>182</v>
      </c>
      <c r="D148" s="37" t="s">
        <v>321</v>
      </c>
      <c r="E148" s="37" t="s">
        <v>661</v>
      </c>
      <c r="G148" s="37" t="s">
        <v>184</v>
      </c>
      <c r="H148" s="118" t="s">
        <v>355</v>
      </c>
      <c r="I148" s="37" t="s">
        <v>305</v>
      </c>
      <c r="J148" s="63" t="s">
        <v>354</v>
      </c>
      <c r="K148" s="37" t="s">
        <v>373</v>
      </c>
      <c r="L148" s="73" t="s">
        <v>294</v>
      </c>
    </row>
    <row r="149" spans="1:12">
      <c r="A149" s="60">
        <v>148</v>
      </c>
      <c r="B149" s="37" t="s">
        <v>176</v>
      </c>
      <c r="C149" s="37" t="s">
        <v>182</v>
      </c>
      <c r="D149" s="37" t="s">
        <v>325</v>
      </c>
      <c r="E149" s="37" t="s">
        <v>661</v>
      </c>
      <c r="G149" s="37" t="s">
        <v>184</v>
      </c>
      <c r="H149" s="118" t="s">
        <v>355</v>
      </c>
      <c r="I149" s="37" t="s">
        <v>305</v>
      </c>
      <c r="J149" s="63" t="s">
        <v>354</v>
      </c>
      <c r="K149" s="37" t="s">
        <v>373</v>
      </c>
      <c r="L149" s="73" t="s">
        <v>294</v>
      </c>
    </row>
    <row r="150" spans="1:12">
      <c r="A150" s="60">
        <v>149</v>
      </c>
      <c r="B150" s="37" t="s">
        <v>176</v>
      </c>
      <c r="C150" s="37" t="s">
        <v>182</v>
      </c>
      <c r="D150" s="37" t="s">
        <v>356</v>
      </c>
      <c r="E150" s="37" t="s">
        <v>656</v>
      </c>
      <c r="G150" s="37" t="s">
        <v>184</v>
      </c>
      <c r="H150" s="118" t="s">
        <v>355</v>
      </c>
      <c r="I150" s="37" t="s">
        <v>305</v>
      </c>
      <c r="J150" s="63" t="s">
        <v>354</v>
      </c>
      <c r="K150" s="37" t="s">
        <v>373</v>
      </c>
      <c r="L150" s="73" t="s">
        <v>294</v>
      </c>
    </row>
    <row r="151" spans="1:12">
      <c r="A151" s="60">
        <v>150</v>
      </c>
      <c r="B151" s="37" t="s">
        <v>187</v>
      </c>
      <c r="C151" s="37" t="s">
        <v>182</v>
      </c>
      <c r="D151" s="37" t="s">
        <v>357</v>
      </c>
      <c r="E151" s="37" t="s">
        <v>656</v>
      </c>
      <c r="G151" s="37" t="s">
        <v>184</v>
      </c>
      <c r="H151" s="118" t="s">
        <v>355</v>
      </c>
      <c r="I151" s="37" t="s">
        <v>305</v>
      </c>
      <c r="J151" s="63" t="s">
        <v>354</v>
      </c>
      <c r="K151" s="37" t="s">
        <v>373</v>
      </c>
      <c r="L151" s="73" t="s">
        <v>294</v>
      </c>
    </row>
    <row r="152" spans="1:12">
      <c r="A152" s="60">
        <v>151</v>
      </c>
      <c r="B152" s="37" t="s">
        <v>176</v>
      </c>
      <c r="C152" s="37" t="s">
        <v>224</v>
      </c>
      <c r="D152" s="37" t="s">
        <v>633</v>
      </c>
      <c r="E152" s="37" t="s">
        <v>656</v>
      </c>
      <c r="G152" s="37" t="s">
        <v>184</v>
      </c>
      <c r="H152" s="118" t="s">
        <v>285</v>
      </c>
      <c r="I152" s="37" t="s">
        <v>304</v>
      </c>
      <c r="J152" s="63" t="s">
        <v>549</v>
      </c>
      <c r="K152" s="37" t="s">
        <v>295</v>
      </c>
      <c r="L152" s="73" t="s">
        <v>294</v>
      </c>
    </row>
    <row r="153" spans="1:12">
      <c r="A153" s="60">
        <v>152</v>
      </c>
      <c r="B153" s="37" t="s">
        <v>187</v>
      </c>
      <c r="C153" s="37" t="s">
        <v>224</v>
      </c>
      <c r="D153" s="37" t="s">
        <v>634</v>
      </c>
      <c r="E153" s="37" t="s">
        <v>656</v>
      </c>
      <c r="G153" s="37" t="s">
        <v>184</v>
      </c>
      <c r="H153" s="118" t="s">
        <v>285</v>
      </c>
      <c r="I153" s="37" t="s">
        <v>304</v>
      </c>
      <c r="J153" s="63" t="s">
        <v>549</v>
      </c>
      <c r="K153" s="37" t="s">
        <v>295</v>
      </c>
      <c r="L153" s="73" t="s">
        <v>294</v>
      </c>
    </row>
    <row r="154" spans="1:12">
      <c r="A154" s="60">
        <v>153</v>
      </c>
      <c r="B154" s="37" t="s">
        <v>187</v>
      </c>
      <c r="C154" s="37" t="s">
        <v>224</v>
      </c>
      <c r="D154" s="37" t="s">
        <v>390</v>
      </c>
      <c r="E154" s="37" t="s">
        <v>657</v>
      </c>
      <c r="G154" s="37" t="s">
        <v>184</v>
      </c>
      <c r="H154" s="118" t="s">
        <v>285</v>
      </c>
      <c r="I154" s="37" t="s">
        <v>304</v>
      </c>
      <c r="J154" s="63" t="s">
        <v>549</v>
      </c>
      <c r="K154" s="37" t="s">
        <v>295</v>
      </c>
      <c r="L154" s="73" t="s">
        <v>294</v>
      </c>
    </row>
    <row r="155" spans="1:12">
      <c r="A155" s="60">
        <v>154</v>
      </c>
      <c r="B155" s="37" t="s">
        <v>187</v>
      </c>
      <c r="C155" s="37" t="s">
        <v>224</v>
      </c>
      <c r="D155" s="37" t="s">
        <v>391</v>
      </c>
      <c r="E155" s="37" t="s">
        <v>655</v>
      </c>
      <c r="G155" s="37" t="s">
        <v>184</v>
      </c>
      <c r="H155" s="118" t="s">
        <v>285</v>
      </c>
      <c r="I155" s="37" t="s">
        <v>304</v>
      </c>
      <c r="J155" s="63" t="s">
        <v>549</v>
      </c>
      <c r="K155" s="37" t="s">
        <v>295</v>
      </c>
      <c r="L155" s="73" t="s">
        <v>294</v>
      </c>
    </row>
    <row r="156" spans="1:12">
      <c r="A156" s="60">
        <v>155</v>
      </c>
      <c r="B156" s="37" t="s">
        <v>187</v>
      </c>
      <c r="C156" s="37" t="s">
        <v>182</v>
      </c>
      <c r="D156" s="37" t="s">
        <v>358</v>
      </c>
      <c r="E156" s="37" t="s">
        <v>661</v>
      </c>
      <c r="G156" s="37" t="s">
        <v>178</v>
      </c>
      <c r="H156" s="118" t="s">
        <v>285</v>
      </c>
      <c r="I156" s="37" t="s">
        <v>305</v>
      </c>
      <c r="J156" s="63" t="s">
        <v>354</v>
      </c>
      <c r="K156" s="37" t="s">
        <v>295</v>
      </c>
      <c r="L156" s="73" t="s">
        <v>294</v>
      </c>
    </row>
    <row r="157" spans="1:12">
      <c r="A157" s="60">
        <v>156</v>
      </c>
      <c r="H157" s="118" t="s">
        <v>624</v>
      </c>
    </row>
    <row r="158" spans="1:12">
      <c r="A158" s="60">
        <v>157</v>
      </c>
      <c r="B158" s="37" t="s">
        <v>176</v>
      </c>
      <c r="C158" s="37" t="s">
        <v>182</v>
      </c>
      <c r="D158" s="37" t="s">
        <v>359</v>
      </c>
      <c r="E158" s="37" t="s">
        <v>654</v>
      </c>
      <c r="G158" s="37" t="s">
        <v>178</v>
      </c>
      <c r="H158" s="118" t="s">
        <v>285</v>
      </c>
      <c r="I158" s="37" t="s">
        <v>304</v>
      </c>
      <c r="J158" s="63" t="s">
        <v>354</v>
      </c>
      <c r="K158" s="37" t="s">
        <v>295</v>
      </c>
      <c r="L158" s="73" t="s">
        <v>294</v>
      </c>
    </row>
    <row r="159" spans="1:12">
      <c r="A159" s="60">
        <v>158</v>
      </c>
      <c r="B159" s="37" t="s">
        <v>176</v>
      </c>
      <c r="C159" s="37" t="s">
        <v>182</v>
      </c>
      <c r="D159" s="37" t="s">
        <v>360</v>
      </c>
      <c r="E159" s="37" t="s">
        <v>654</v>
      </c>
      <c r="G159" s="37" t="s">
        <v>178</v>
      </c>
      <c r="H159" s="118" t="s">
        <v>285</v>
      </c>
      <c r="I159" s="37" t="s">
        <v>304</v>
      </c>
      <c r="J159" s="63" t="s">
        <v>354</v>
      </c>
      <c r="K159" s="37" t="s">
        <v>295</v>
      </c>
      <c r="L159" s="73" t="s">
        <v>294</v>
      </c>
    </row>
    <row r="160" spans="1:12">
      <c r="A160" s="60">
        <v>159</v>
      </c>
      <c r="B160" s="37" t="s">
        <v>176</v>
      </c>
      <c r="C160" s="37" t="s">
        <v>520</v>
      </c>
      <c r="D160" s="37" t="s">
        <v>521</v>
      </c>
      <c r="E160" s="37" t="s">
        <v>651</v>
      </c>
      <c r="G160" s="37" t="s">
        <v>178</v>
      </c>
      <c r="H160" s="118" t="s">
        <v>285</v>
      </c>
      <c r="J160" s="63" t="s">
        <v>519</v>
      </c>
      <c r="K160" s="37" t="s">
        <v>295</v>
      </c>
      <c r="L160" s="73" t="s">
        <v>294</v>
      </c>
    </row>
    <row r="161" spans="1:12">
      <c r="A161" s="60">
        <v>160</v>
      </c>
      <c r="B161" s="37" t="s">
        <v>176</v>
      </c>
      <c r="C161" s="37" t="s">
        <v>182</v>
      </c>
      <c r="D161" s="37" t="s">
        <v>287</v>
      </c>
      <c r="E161" s="37" t="s">
        <v>661</v>
      </c>
      <c r="G161" s="37" t="s">
        <v>184</v>
      </c>
      <c r="H161" s="118" t="s">
        <v>285</v>
      </c>
      <c r="I161" s="37" t="s">
        <v>307</v>
      </c>
      <c r="J161" s="63" t="s">
        <v>286</v>
      </c>
      <c r="K161" s="37" t="s">
        <v>295</v>
      </c>
      <c r="L161" s="73" t="s">
        <v>294</v>
      </c>
    </row>
    <row r="162" spans="1:12">
      <c r="A162" s="60">
        <v>161</v>
      </c>
      <c r="B162" s="37" t="s">
        <v>176</v>
      </c>
      <c r="C162" s="37" t="s">
        <v>182</v>
      </c>
      <c r="D162" s="37" t="s">
        <v>288</v>
      </c>
      <c r="E162" s="37" t="s">
        <v>653</v>
      </c>
      <c r="G162" s="37" t="s">
        <v>184</v>
      </c>
      <c r="H162" s="118" t="s">
        <v>285</v>
      </c>
      <c r="I162" s="37" t="s">
        <v>307</v>
      </c>
      <c r="J162" s="63" t="s">
        <v>286</v>
      </c>
      <c r="K162" s="37" t="s">
        <v>295</v>
      </c>
      <c r="L162" s="73" t="s">
        <v>294</v>
      </c>
    </row>
    <row r="163" spans="1:12">
      <c r="A163" s="60">
        <v>162</v>
      </c>
      <c r="B163" s="37" t="s">
        <v>187</v>
      </c>
      <c r="C163" s="37" t="s">
        <v>182</v>
      </c>
      <c r="D163" s="37" t="s">
        <v>289</v>
      </c>
      <c r="E163" s="37" t="s">
        <v>656</v>
      </c>
      <c r="G163" s="37" t="s">
        <v>184</v>
      </c>
      <c r="H163" s="118" t="s">
        <v>285</v>
      </c>
      <c r="I163" s="37" t="s">
        <v>307</v>
      </c>
      <c r="J163" s="63" t="s">
        <v>286</v>
      </c>
      <c r="K163" s="37" t="s">
        <v>295</v>
      </c>
      <c r="L163" s="73" t="s">
        <v>294</v>
      </c>
    </row>
    <row r="164" spans="1:12">
      <c r="A164" s="60">
        <v>163</v>
      </c>
      <c r="B164" s="37" t="s">
        <v>187</v>
      </c>
      <c r="C164" s="37" t="s">
        <v>182</v>
      </c>
      <c r="D164" s="37" t="s">
        <v>290</v>
      </c>
      <c r="E164" s="37" t="s">
        <v>657</v>
      </c>
      <c r="G164" s="37" t="s">
        <v>184</v>
      </c>
      <c r="H164" s="118" t="s">
        <v>285</v>
      </c>
      <c r="I164" s="37" t="s">
        <v>307</v>
      </c>
      <c r="J164" s="63" t="s">
        <v>286</v>
      </c>
      <c r="K164" s="37" t="s">
        <v>295</v>
      </c>
      <c r="L164" s="73" t="s">
        <v>294</v>
      </c>
    </row>
    <row r="165" spans="1:12">
      <c r="A165" s="60">
        <v>164</v>
      </c>
      <c r="B165" s="37" t="s">
        <v>187</v>
      </c>
      <c r="C165" s="37" t="s">
        <v>177</v>
      </c>
      <c r="D165" s="37" t="s">
        <v>401</v>
      </c>
      <c r="E165" s="37" t="s">
        <v>653</v>
      </c>
      <c r="G165" s="37" t="s">
        <v>178</v>
      </c>
      <c r="H165" s="118" t="s">
        <v>403</v>
      </c>
      <c r="I165" s="37" t="s">
        <v>303</v>
      </c>
      <c r="J165" s="63" t="s">
        <v>404</v>
      </c>
      <c r="K165" s="37" t="s">
        <v>433</v>
      </c>
    </row>
    <row r="166" spans="1:12">
      <c r="A166" s="60">
        <v>165</v>
      </c>
      <c r="B166" s="37" t="s">
        <v>187</v>
      </c>
      <c r="C166" s="37" t="s">
        <v>177</v>
      </c>
      <c r="D166" s="37" t="s">
        <v>402</v>
      </c>
      <c r="E166" s="37" t="s">
        <v>654</v>
      </c>
      <c r="G166" s="37" t="s">
        <v>178</v>
      </c>
      <c r="H166" s="118" t="s">
        <v>403</v>
      </c>
      <c r="I166" s="37" t="s">
        <v>303</v>
      </c>
      <c r="J166" s="63" t="s">
        <v>404</v>
      </c>
      <c r="K166" s="37" t="s">
        <v>433</v>
      </c>
    </row>
    <row r="167" spans="1:12">
      <c r="A167" s="60">
        <v>166</v>
      </c>
      <c r="B167" s="37" t="s">
        <v>176</v>
      </c>
      <c r="C167" s="37" t="s">
        <v>177</v>
      </c>
      <c r="D167" s="37" t="s">
        <v>319</v>
      </c>
      <c r="E167" s="37" t="s">
        <v>654</v>
      </c>
      <c r="G167" s="37" t="s">
        <v>195</v>
      </c>
      <c r="H167" s="118" t="s">
        <v>320</v>
      </c>
      <c r="J167" s="63" t="s">
        <v>343</v>
      </c>
      <c r="K167" s="37" t="s">
        <v>333</v>
      </c>
      <c r="L167" s="73" t="s">
        <v>334</v>
      </c>
    </row>
    <row r="168" spans="1:12">
      <c r="A168" s="60">
        <v>167</v>
      </c>
      <c r="B168" s="37" t="s">
        <v>176</v>
      </c>
      <c r="C168" s="37" t="s">
        <v>177</v>
      </c>
      <c r="D168" s="37" t="s">
        <v>321</v>
      </c>
      <c r="E168" s="37" t="s">
        <v>652</v>
      </c>
      <c r="G168" s="37" t="s">
        <v>195</v>
      </c>
      <c r="H168" s="118" t="s">
        <v>320</v>
      </c>
      <c r="J168" s="63" t="s">
        <v>343</v>
      </c>
      <c r="K168" s="37" t="s">
        <v>333</v>
      </c>
      <c r="L168" s="73" t="s">
        <v>334</v>
      </c>
    </row>
    <row r="169" spans="1:12">
      <c r="A169" s="60">
        <v>168</v>
      </c>
      <c r="B169" s="37" t="s">
        <v>176</v>
      </c>
      <c r="C169" s="37" t="s">
        <v>177</v>
      </c>
      <c r="D169" s="37" t="s">
        <v>322</v>
      </c>
      <c r="E169" s="37" t="s">
        <v>654</v>
      </c>
      <c r="G169" s="37" t="s">
        <v>195</v>
      </c>
      <c r="H169" s="118" t="s">
        <v>320</v>
      </c>
      <c r="J169" s="63" t="s">
        <v>343</v>
      </c>
      <c r="K169" s="37" t="s">
        <v>333</v>
      </c>
      <c r="L169" s="73" t="s">
        <v>334</v>
      </c>
    </row>
    <row r="170" spans="1:12">
      <c r="A170" s="60">
        <v>169</v>
      </c>
      <c r="B170" s="37" t="s">
        <v>187</v>
      </c>
      <c r="C170" s="37" t="s">
        <v>177</v>
      </c>
      <c r="D170" s="37" t="s">
        <v>323</v>
      </c>
      <c r="E170" s="37" t="s">
        <v>652</v>
      </c>
      <c r="G170" s="37" t="s">
        <v>195</v>
      </c>
      <c r="H170" s="118" t="s">
        <v>320</v>
      </c>
      <c r="J170" s="63" t="s">
        <v>343</v>
      </c>
      <c r="K170" s="37" t="s">
        <v>333</v>
      </c>
      <c r="L170" s="73" t="s">
        <v>334</v>
      </c>
    </row>
    <row r="171" spans="1:12">
      <c r="A171" s="60">
        <v>170</v>
      </c>
      <c r="B171" s="37" t="s">
        <v>176</v>
      </c>
      <c r="C171" s="37" t="s">
        <v>177</v>
      </c>
      <c r="D171" s="37" t="s">
        <v>324</v>
      </c>
      <c r="E171" s="37" t="s">
        <v>654</v>
      </c>
      <c r="G171" s="37" t="s">
        <v>195</v>
      </c>
      <c r="H171" s="118" t="s">
        <v>320</v>
      </c>
      <c r="I171" s="37" t="s">
        <v>307</v>
      </c>
      <c r="J171" s="63" t="s">
        <v>343</v>
      </c>
      <c r="K171" s="37" t="s">
        <v>333</v>
      </c>
      <c r="L171" s="73" t="s">
        <v>334</v>
      </c>
    </row>
    <row r="172" spans="1:12">
      <c r="A172" s="60">
        <v>171</v>
      </c>
      <c r="B172" s="37" t="s">
        <v>187</v>
      </c>
      <c r="C172" s="37" t="s">
        <v>177</v>
      </c>
      <c r="D172" s="37" t="s">
        <v>325</v>
      </c>
      <c r="E172" s="37" t="s">
        <v>656</v>
      </c>
      <c r="G172" s="37" t="s">
        <v>195</v>
      </c>
      <c r="H172" s="118" t="s">
        <v>320</v>
      </c>
      <c r="I172" s="37" t="s">
        <v>307</v>
      </c>
      <c r="J172" s="63" t="s">
        <v>343</v>
      </c>
      <c r="K172" s="37" t="s">
        <v>333</v>
      </c>
      <c r="L172" s="73" t="s">
        <v>334</v>
      </c>
    </row>
    <row r="173" spans="1:12">
      <c r="A173" s="60">
        <v>172</v>
      </c>
      <c r="B173" s="37" t="s">
        <v>176</v>
      </c>
      <c r="C173" s="37" t="s">
        <v>177</v>
      </c>
      <c r="D173" s="37" t="s">
        <v>326</v>
      </c>
      <c r="E173" s="37" t="s">
        <v>654</v>
      </c>
      <c r="G173" s="37" t="s">
        <v>195</v>
      </c>
      <c r="H173" s="118" t="s">
        <v>320</v>
      </c>
      <c r="I173" s="37" t="s">
        <v>307</v>
      </c>
      <c r="J173" s="63" t="s">
        <v>343</v>
      </c>
      <c r="K173" s="37" t="s">
        <v>333</v>
      </c>
      <c r="L173" s="73" t="s">
        <v>334</v>
      </c>
    </row>
    <row r="174" spans="1:12">
      <c r="A174" s="60">
        <v>173</v>
      </c>
      <c r="B174" s="37" t="s">
        <v>187</v>
      </c>
      <c r="C174" s="37" t="s">
        <v>177</v>
      </c>
      <c r="D174" s="37" t="s">
        <v>327</v>
      </c>
      <c r="E174" s="37" t="s">
        <v>653</v>
      </c>
      <c r="G174" s="37" t="s">
        <v>195</v>
      </c>
      <c r="H174" s="118" t="s">
        <v>320</v>
      </c>
      <c r="I174" s="37" t="s">
        <v>307</v>
      </c>
      <c r="J174" s="63" t="s">
        <v>343</v>
      </c>
      <c r="K174" s="37" t="s">
        <v>333</v>
      </c>
      <c r="L174" s="73" t="s">
        <v>334</v>
      </c>
    </row>
    <row r="175" spans="1:12">
      <c r="A175" s="60">
        <v>174</v>
      </c>
      <c r="B175" s="37" t="s">
        <v>176</v>
      </c>
      <c r="C175" s="37" t="s">
        <v>193</v>
      </c>
      <c r="D175" s="37" t="s">
        <v>197</v>
      </c>
      <c r="E175" s="37" t="s">
        <v>654</v>
      </c>
      <c r="G175" s="37" t="s">
        <v>178</v>
      </c>
      <c r="H175" s="118" t="s">
        <v>378</v>
      </c>
      <c r="J175" s="63" t="s">
        <v>568</v>
      </c>
      <c r="K175" s="37" t="s">
        <v>382</v>
      </c>
    </row>
    <row r="176" spans="1:12">
      <c r="A176" s="60">
        <v>175</v>
      </c>
      <c r="B176" s="37" t="s">
        <v>187</v>
      </c>
      <c r="C176" s="37" t="s">
        <v>193</v>
      </c>
      <c r="D176" s="37" t="s">
        <v>201</v>
      </c>
      <c r="E176" s="37" t="s">
        <v>652</v>
      </c>
      <c r="G176" s="37" t="s">
        <v>178</v>
      </c>
      <c r="H176" s="118" t="s">
        <v>378</v>
      </c>
      <c r="J176" s="63" t="s">
        <v>568</v>
      </c>
      <c r="K176" s="37" t="s">
        <v>382</v>
      </c>
    </row>
    <row r="177" spans="1:12">
      <c r="A177" s="60">
        <v>176</v>
      </c>
      <c r="B177" s="37" t="s">
        <v>176</v>
      </c>
      <c r="C177" s="37" t="s">
        <v>193</v>
      </c>
      <c r="D177" s="37" t="s">
        <v>205</v>
      </c>
      <c r="E177" s="37" t="s">
        <v>654</v>
      </c>
      <c r="G177" s="37" t="s">
        <v>178</v>
      </c>
      <c r="H177" s="118" t="s">
        <v>378</v>
      </c>
      <c r="J177" s="63" t="s">
        <v>568</v>
      </c>
      <c r="K177" s="37" t="s">
        <v>382</v>
      </c>
    </row>
    <row r="178" spans="1:12">
      <c r="A178" s="60">
        <v>177</v>
      </c>
      <c r="B178" s="37" t="s">
        <v>187</v>
      </c>
      <c r="C178" s="37" t="s">
        <v>193</v>
      </c>
      <c r="D178" s="37" t="s">
        <v>377</v>
      </c>
      <c r="E178" s="37" t="s">
        <v>651</v>
      </c>
      <c r="G178" s="37" t="s">
        <v>178</v>
      </c>
      <c r="H178" s="118" t="s">
        <v>378</v>
      </c>
      <c r="J178" s="63" t="s">
        <v>568</v>
      </c>
      <c r="K178" s="37" t="s">
        <v>382</v>
      </c>
    </row>
    <row r="179" spans="1:12">
      <c r="A179" s="60">
        <v>178</v>
      </c>
      <c r="B179" s="37" t="s">
        <v>176</v>
      </c>
      <c r="C179" s="37" t="s">
        <v>182</v>
      </c>
      <c r="D179" s="37" t="s">
        <v>407</v>
      </c>
      <c r="E179" s="37" t="s">
        <v>655</v>
      </c>
      <c r="G179" s="37" t="s">
        <v>184</v>
      </c>
      <c r="H179" s="118" t="s">
        <v>435</v>
      </c>
      <c r="I179" s="37" t="s">
        <v>563</v>
      </c>
      <c r="J179" s="63" t="s">
        <v>415</v>
      </c>
      <c r="K179" s="37" t="s">
        <v>436</v>
      </c>
      <c r="L179" s="73" t="s">
        <v>332</v>
      </c>
    </row>
    <row r="180" spans="1:12">
      <c r="A180" s="60">
        <v>179</v>
      </c>
      <c r="B180" s="37" t="s">
        <v>176</v>
      </c>
      <c r="C180" s="37" t="s">
        <v>182</v>
      </c>
      <c r="D180" s="37" t="s">
        <v>408</v>
      </c>
      <c r="E180" s="37" t="s">
        <v>655</v>
      </c>
      <c r="G180" s="37" t="s">
        <v>184</v>
      </c>
      <c r="H180" s="118" t="s">
        <v>435</v>
      </c>
      <c r="I180" s="37" t="s">
        <v>563</v>
      </c>
      <c r="J180" s="63" t="s">
        <v>415</v>
      </c>
      <c r="K180" s="37" t="s">
        <v>436</v>
      </c>
      <c r="L180" s="73" t="s">
        <v>332</v>
      </c>
    </row>
    <row r="181" spans="1:12">
      <c r="A181" s="60">
        <v>180</v>
      </c>
      <c r="B181" s="37" t="s">
        <v>176</v>
      </c>
      <c r="C181" s="37" t="s">
        <v>182</v>
      </c>
      <c r="D181" s="37" t="s">
        <v>409</v>
      </c>
      <c r="E181" s="37" t="s">
        <v>655</v>
      </c>
      <c r="G181" s="37" t="s">
        <v>184</v>
      </c>
      <c r="H181" s="118" t="s">
        <v>435</v>
      </c>
      <c r="I181" s="37" t="s">
        <v>563</v>
      </c>
      <c r="J181" s="63" t="s">
        <v>415</v>
      </c>
      <c r="K181" s="37" t="s">
        <v>436</v>
      </c>
      <c r="L181" s="73" t="s">
        <v>332</v>
      </c>
    </row>
    <row r="182" spans="1:12">
      <c r="A182" s="60">
        <v>181</v>
      </c>
      <c r="B182" s="37" t="s">
        <v>187</v>
      </c>
      <c r="C182" s="37" t="s">
        <v>182</v>
      </c>
      <c r="D182" s="37" t="s">
        <v>410</v>
      </c>
      <c r="E182" s="37" t="s">
        <v>655</v>
      </c>
      <c r="G182" s="37" t="s">
        <v>184</v>
      </c>
      <c r="H182" s="118" t="s">
        <v>435</v>
      </c>
      <c r="I182" s="37" t="s">
        <v>563</v>
      </c>
      <c r="J182" s="63" t="s">
        <v>415</v>
      </c>
      <c r="K182" s="37" t="s">
        <v>436</v>
      </c>
      <c r="L182" s="73" t="s">
        <v>332</v>
      </c>
    </row>
    <row r="183" spans="1:12">
      <c r="A183" s="60">
        <v>182</v>
      </c>
      <c r="B183" s="37" t="s">
        <v>176</v>
      </c>
      <c r="C183" s="37" t="s">
        <v>224</v>
      </c>
      <c r="D183" s="37" t="s">
        <v>411</v>
      </c>
      <c r="E183" s="37" t="s">
        <v>655</v>
      </c>
      <c r="G183" s="37" t="s">
        <v>184</v>
      </c>
      <c r="H183" s="118" t="s">
        <v>435</v>
      </c>
      <c r="I183" s="37" t="s">
        <v>563</v>
      </c>
      <c r="J183" s="63" t="s">
        <v>415</v>
      </c>
      <c r="K183" s="37" t="s">
        <v>436</v>
      </c>
      <c r="L183" s="73" t="s">
        <v>332</v>
      </c>
    </row>
    <row r="184" spans="1:12">
      <c r="A184" s="60">
        <v>183</v>
      </c>
      <c r="B184" s="37" t="s">
        <v>176</v>
      </c>
      <c r="C184" s="37" t="s">
        <v>224</v>
      </c>
      <c r="D184" s="37" t="s">
        <v>412</v>
      </c>
      <c r="E184" s="37" t="s">
        <v>657</v>
      </c>
      <c r="G184" s="37" t="s">
        <v>184</v>
      </c>
      <c r="H184" s="118" t="s">
        <v>435</v>
      </c>
      <c r="I184" s="37" t="s">
        <v>563</v>
      </c>
      <c r="J184" s="63" t="s">
        <v>415</v>
      </c>
      <c r="K184" s="37" t="s">
        <v>436</v>
      </c>
      <c r="L184" s="73" t="s">
        <v>332</v>
      </c>
    </row>
    <row r="185" spans="1:12">
      <c r="A185" s="60">
        <v>184</v>
      </c>
      <c r="B185" s="37" t="s">
        <v>187</v>
      </c>
      <c r="C185" s="37" t="s">
        <v>224</v>
      </c>
      <c r="D185" s="37" t="s">
        <v>413</v>
      </c>
      <c r="E185" s="37" t="s">
        <v>656</v>
      </c>
      <c r="G185" s="37" t="s">
        <v>184</v>
      </c>
      <c r="H185" s="118" t="s">
        <v>435</v>
      </c>
      <c r="I185" s="37" t="s">
        <v>563</v>
      </c>
      <c r="J185" s="63" t="s">
        <v>415</v>
      </c>
      <c r="K185" s="37" t="s">
        <v>436</v>
      </c>
      <c r="L185" s="73" t="s">
        <v>332</v>
      </c>
    </row>
    <row r="186" spans="1:12">
      <c r="A186" s="60">
        <v>185</v>
      </c>
      <c r="B186" s="37" t="s">
        <v>187</v>
      </c>
      <c r="C186" s="37" t="s">
        <v>224</v>
      </c>
      <c r="D186" s="37" t="s">
        <v>414</v>
      </c>
      <c r="E186" s="37" t="s">
        <v>656</v>
      </c>
      <c r="G186" s="37" t="s">
        <v>184</v>
      </c>
      <c r="H186" s="118" t="s">
        <v>435</v>
      </c>
      <c r="I186" s="37" t="s">
        <v>563</v>
      </c>
      <c r="J186" s="63" t="s">
        <v>415</v>
      </c>
      <c r="K186" s="37" t="s">
        <v>436</v>
      </c>
      <c r="L186" s="73" t="s">
        <v>332</v>
      </c>
    </row>
    <row r="187" spans="1:12">
      <c r="A187" s="60">
        <v>186</v>
      </c>
      <c r="B187" s="37" t="s">
        <v>187</v>
      </c>
      <c r="C187" s="37" t="s">
        <v>224</v>
      </c>
      <c r="D187" s="37" t="s">
        <v>454</v>
      </c>
      <c r="E187" s="37" t="s">
        <v>656</v>
      </c>
      <c r="G187" s="37" t="s">
        <v>178</v>
      </c>
      <c r="H187" s="118" t="s">
        <v>465</v>
      </c>
      <c r="J187" s="63" t="s">
        <v>463</v>
      </c>
      <c r="K187" s="37" t="s">
        <v>466</v>
      </c>
      <c r="L187" s="73" t="s">
        <v>294</v>
      </c>
    </row>
    <row r="188" spans="1:12">
      <c r="A188" s="60">
        <v>187</v>
      </c>
      <c r="B188" s="37" t="s">
        <v>176</v>
      </c>
      <c r="C188" s="37" t="s">
        <v>177</v>
      </c>
      <c r="D188" s="37" t="s">
        <v>198</v>
      </c>
      <c r="E188" s="37" t="s">
        <v>656</v>
      </c>
      <c r="G188" s="37" t="s">
        <v>178</v>
      </c>
      <c r="H188" s="118" t="s">
        <v>465</v>
      </c>
      <c r="J188" s="37" t="s">
        <v>478</v>
      </c>
      <c r="K188" s="37" t="s">
        <v>466</v>
      </c>
      <c r="L188" s="73" t="s">
        <v>294</v>
      </c>
    </row>
    <row r="189" spans="1:12">
      <c r="A189" s="60">
        <v>188</v>
      </c>
      <c r="B189" s="37" t="s">
        <v>176</v>
      </c>
      <c r="C189" s="37" t="s">
        <v>361</v>
      </c>
      <c r="D189" s="37" t="s">
        <v>474</v>
      </c>
      <c r="E189" s="37" t="s">
        <v>658</v>
      </c>
      <c r="G189" s="37" t="s">
        <v>184</v>
      </c>
      <c r="H189" s="118" t="s">
        <v>465</v>
      </c>
      <c r="J189" s="37" t="s">
        <v>478</v>
      </c>
      <c r="K189" s="37" t="s">
        <v>466</v>
      </c>
      <c r="L189" s="73" t="s">
        <v>294</v>
      </c>
    </row>
    <row r="190" spans="1:12">
      <c r="A190" s="60">
        <v>189</v>
      </c>
      <c r="B190" s="37" t="s">
        <v>187</v>
      </c>
      <c r="C190" s="37" t="s">
        <v>361</v>
      </c>
      <c r="D190" s="37" t="s">
        <v>475</v>
      </c>
      <c r="E190" s="37" t="s">
        <v>658</v>
      </c>
      <c r="G190" s="37" t="s">
        <v>184</v>
      </c>
      <c r="H190" s="118" t="s">
        <v>465</v>
      </c>
      <c r="J190" s="37" t="s">
        <v>478</v>
      </c>
      <c r="K190" s="37" t="s">
        <v>466</v>
      </c>
      <c r="L190" s="73" t="s">
        <v>294</v>
      </c>
    </row>
    <row r="191" spans="1:12">
      <c r="A191" s="60">
        <v>190</v>
      </c>
      <c r="B191" s="37" t="s">
        <v>187</v>
      </c>
      <c r="C191" s="37" t="s">
        <v>361</v>
      </c>
      <c r="D191" s="37" t="s">
        <v>476</v>
      </c>
      <c r="E191" s="37" t="s">
        <v>658</v>
      </c>
      <c r="G191" s="37" t="s">
        <v>184</v>
      </c>
      <c r="H191" s="118" t="s">
        <v>465</v>
      </c>
      <c r="J191" s="37" t="s">
        <v>478</v>
      </c>
      <c r="K191" s="37" t="s">
        <v>466</v>
      </c>
      <c r="L191" s="73" t="s">
        <v>294</v>
      </c>
    </row>
    <row r="192" spans="1:12">
      <c r="A192" s="60">
        <v>191</v>
      </c>
      <c r="B192" s="37" t="s">
        <v>187</v>
      </c>
      <c r="C192" s="37" t="s">
        <v>361</v>
      </c>
      <c r="D192" s="37" t="s">
        <v>477</v>
      </c>
      <c r="E192" s="37" t="s">
        <v>658</v>
      </c>
      <c r="G192" s="37" t="s">
        <v>184</v>
      </c>
      <c r="H192" s="118" t="s">
        <v>465</v>
      </c>
      <c r="J192" s="37" t="s">
        <v>478</v>
      </c>
      <c r="K192" s="37" t="s">
        <v>466</v>
      </c>
      <c r="L192" s="73" t="s">
        <v>294</v>
      </c>
    </row>
    <row r="193" spans="1:12">
      <c r="A193" s="60">
        <v>192</v>
      </c>
      <c r="B193" s="37" t="s">
        <v>176</v>
      </c>
      <c r="C193" s="37" t="s">
        <v>193</v>
      </c>
      <c r="D193" s="37" t="s">
        <v>635</v>
      </c>
      <c r="E193" s="37" t="s">
        <v>656</v>
      </c>
      <c r="G193" s="37" t="s">
        <v>178</v>
      </c>
      <c r="H193" s="118" t="s">
        <v>233</v>
      </c>
      <c r="J193" s="63" t="s">
        <v>587</v>
      </c>
      <c r="K193" s="37" t="s">
        <v>234</v>
      </c>
    </row>
    <row r="194" spans="1:12">
      <c r="A194" s="60">
        <v>193</v>
      </c>
      <c r="B194" s="37" t="s">
        <v>176</v>
      </c>
      <c r="C194" s="37" t="s">
        <v>224</v>
      </c>
      <c r="D194" s="37" t="s">
        <v>585</v>
      </c>
      <c r="E194" s="37" t="s">
        <v>655</v>
      </c>
      <c r="G194" s="37" t="s">
        <v>178</v>
      </c>
      <c r="H194" s="118" t="s">
        <v>233</v>
      </c>
      <c r="I194" s="37" t="s">
        <v>303</v>
      </c>
      <c r="J194" s="63" t="s">
        <v>587</v>
      </c>
      <c r="K194" s="37" t="s">
        <v>234</v>
      </c>
    </row>
    <row r="195" spans="1:12">
      <c r="A195" s="60">
        <v>194</v>
      </c>
      <c r="B195" s="37" t="s">
        <v>187</v>
      </c>
      <c r="C195" s="37" t="s">
        <v>224</v>
      </c>
      <c r="D195" s="37" t="s">
        <v>586</v>
      </c>
      <c r="E195" s="37" t="s">
        <v>651</v>
      </c>
      <c r="G195" s="37" t="s">
        <v>178</v>
      </c>
      <c r="H195" s="118" t="s">
        <v>233</v>
      </c>
      <c r="I195" s="37" t="s">
        <v>303</v>
      </c>
      <c r="J195" s="63" t="s">
        <v>587</v>
      </c>
      <c r="K195" s="37" t="s">
        <v>234</v>
      </c>
    </row>
    <row r="196" spans="1:12">
      <c r="A196" s="60">
        <v>195</v>
      </c>
      <c r="B196" s="37" t="s">
        <v>176</v>
      </c>
      <c r="C196" s="37" t="s">
        <v>193</v>
      </c>
      <c r="D196" s="37" t="s">
        <v>197</v>
      </c>
      <c r="E196" s="37" t="s">
        <v>652</v>
      </c>
      <c r="G196" s="37" t="s">
        <v>178</v>
      </c>
      <c r="H196" s="118" t="s">
        <v>233</v>
      </c>
      <c r="I196" s="37" t="s">
        <v>308</v>
      </c>
      <c r="J196" s="63" t="s">
        <v>229</v>
      </c>
      <c r="K196" s="37" t="s">
        <v>234</v>
      </c>
    </row>
    <row r="197" spans="1:12">
      <c r="A197" s="60">
        <v>196</v>
      </c>
      <c r="B197" s="37" t="s">
        <v>176</v>
      </c>
      <c r="C197" s="37" t="s">
        <v>224</v>
      </c>
      <c r="D197" s="37" t="s">
        <v>235</v>
      </c>
      <c r="E197" s="37" t="s">
        <v>654</v>
      </c>
      <c r="G197" s="37" t="s">
        <v>178</v>
      </c>
      <c r="H197" s="118" t="s">
        <v>233</v>
      </c>
      <c r="I197" s="37" t="s">
        <v>308</v>
      </c>
      <c r="J197" s="63" t="s">
        <v>229</v>
      </c>
      <c r="K197" s="37" t="s">
        <v>234</v>
      </c>
    </row>
    <row r="198" spans="1:12">
      <c r="A198" s="60">
        <v>197</v>
      </c>
      <c r="B198" s="37" t="s">
        <v>176</v>
      </c>
      <c r="C198" s="37" t="s">
        <v>224</v>
      </c>
      <c r="D198" s="37" t="s">
        <v>236</v>
      </c>
      <c r="E198" s="37" t="s">
        <v>655</v>
      </c>
      <c r="G198" s="37" t="s">
        <v>178</v>
      </c>
      <c r="H198" s="118" t="s">
        <v>233</v>
      </c>
      <c r="I198" s="37" t="s">
        <v>308</v>
      </c>
      <c r="J198" s="63" t="s">
        <v>229</v>
      </c>
      <c r="K198" s="37" t="s">
        <v>234</v>
      </c>
    </row>
    <row r="199" spans="1:12">
      <c r="A199" s="60">
        <v>198</v>
      </c>
      <c r="B199" s="37" t="s">
        <v>176</v>
      </c>
      <c r="C199" s="37" t="s">
        <v>224</v>
      </c>
      <c r="D199" s="37" t="s">
        <v>237</v>
      </c>
      <c r="E199" s="37" t="s">
        <v>651</v>
      </c>
      <c r="G199" s="37" t="s">
        <v>178</v>
      </c>
      <c r="H199" s="118" t="s">
        <v>233</v>
      </c>
      <c r="I199" s="37" t="s">
        <v>308</v>
      </c>
      <c r="J199" s="63" t="s">
        <v>229</v>
      </c>
      <c r="K199" s="37" t="s">
        <v>234</v>
      </c>
    </row>
    <row r="200" spans="1:12">
      <c r="A200" s="60">
        <v>199</v>
      </c>
      <c r="B200" s="37" t="s">
        <v>187</v>
      </c>
      <c r="C200" s="37" t="s">
        <v>193</v>
      </c>
      <c r="D200" s="37" t="s">
        <v>636</v>
      </c>
      <c r="E200" s="37" t="s">
        <v>652</v>
      </c>
      <c r="G200" s="37" t="s">
        <v>178</v>
      </c>
      <c r="H200" s="118" t="s">
        <v>320</v>
      </c>
      <c r="J200" s="63" t="s">
        <v>498</v>
      </c>
      <c r="K200" s="37" t="s">
        <v>206</v>
      </c>
      <c r="L200" s="73" t="s">
        <v>294</v>
      </c>
    </row>
    <row r="201" spans="1:12">
      <c r="A201" s="60">
        <v>200</v>
      </c>
      <c r="B201" s="37" t="s">
        <v>176</v>
      </c>
      <c r="C201" s="37" t="s">
        <v>177</v>
      </c>
      <c r="D201" s="37" t="s">
        <v>197</v>
      </c>
      <c r="E201" s="37" t="s">
        <v>652</v>
      </c>
      <c r="G201" s="37" t="s">
        <v>178</v>
      </c>
      <c r="H201" s="118" t="s">
        <v>329</v>
      </c>
      <c r="J201" s="63" t="s">
        <v>498</v>
      </c>
      <c r="K201" s="37" t="s">
        <v>206</v>
      </c>
      <c r="L201" s="73" t="s">
        <v>294</v>
      </c>
    </row>
    <row r="202" spans="1:12">
      <c r="A202" s="60">
        <v>201</v>
      </c>
      <c r="B202" s="37" t="s">
        <v>187</v>
      </c>
      <c r="C202" s="37" t="s">
        <v>177</v>
      </c>
      <c r="D202" s="37" t="s">
        <v>198</v>
      </c>
      <c r="E202" s="37" t="s">
        <v>651</v>
      </c>
      <c r="G202" s="37" t="s">
        <v>178</v>
      </c>
      <c r="H202" s="118" t="s">
        <v>329</v>
      </c>
      <c r="J202" s="63" t="s">
        <v>498</v>
      </c>
      <c r="K202" s="37" t="s">
        <v>206</v>
      </c>
      <c r="L202" s="73" t="s">
        <v>294</v>
      </c>
    </row>
    <row r="203" spans="1:12">
      <c r="A203" s="60">
        <v>202</v>
      </c>
      <c r="B203" s="37" t="s">
        <v>176</v>
      </c>
      <c r="C203" s="37" t="s">
        <v>182</v>
      </c>
      <c r="D203" s="37" t="s">
        <v>197</v>
      </c>
      <c r="E203" s="37" t="s">
        <v>654</v>
      </c>
      <c r="G203" s="37" t="s">
        <v>178</v>
      </c>
      <c r="H203" s="118" t="s">
        <v>196</v>
      </c>
      <c r="I203" s="37" t="s">
        <v>308</v>
      </c>
      <c r="J203" s="63" t="s">
        <v>499</v>
      </c>
      <c r="K203" s="37" t="s">
        <v>206</v>
      </c>
      <c r="L203" s="73" t="s">
        <v>332</v>
      </c>
    </row>
    <row r="204" spans="1:12">
      <c r="A204" s="60">
        <v>203</v>
      </c>
      <c r="B204" s="37" t="s">
        <v>176</v>
      </c>
      <c r="C204" s="37" t="s">
        <v>539</v>
      </c>
      <c r="D204" s="37" t="s">
        <v>198</v>
      </c>
      <c r="E204" s="37" t="s">
        <v>656</v>
      </c>
      <c r="G204" s="37" t="s">
        <v>178</v>
      </c>
      <c r="H204" s="118" t="s">
        <v>196</v>
      </c>
      <c r="I204" s="37" t="s">
        <v>308</v>
      </c>
      <c r="J204" s="63" t="s">
        <v>499</v>
      </c>
      <c r="K204" s="37" t="s">
        <v>206</v>
      </c>
      <c r="L204" s="73" t="s">
        <v>332</v>
      </c>
    </row>
    <row r="205" spans="1:12">
      <c r="A205" s="60">
        <v>204</v>
      </c>
      <c r="B205" s="37" t="s">
        <v>176</v>
      </c>
      <c r="C205" s="37" t="s">
        <v>361</v>
      </c>
      <c r="D205" s="37" t="s">
        <v>199</v>
      </c>
      <c r="E205" s="37" t="s">
        <v>658</v>
      </c>
      <c r="G205" s="37" t="s">
        <v>178</v>
      </c>
      <c r="H205" s="118" t="s">
        <v>196</v>
      </c>
      <c r="I205" s="37" t="s">
        <v>308</v>
      </c>
      <c r="J205" s="63" t="s">
        <v>499</v>
      </c>
      <c r="K205" s="37" t="s">
        <v>206</v>
      </c>
      <c r="L205" s="73" t="s">
        <v>332</v>
      </c>
    </row>
    <row r="206" spans="1:12">
      <c r="A206" s="60">
        <v>205</v>
      </c>
      <c r="B206" s="37" t="s">
        <v>176</v>
      </c>
      <c r="C206" s="37" t="s">
        <v>361</v>
      </c>
      <c r="D206" s="37" t="s">
        <v>204</v>
      </c>
      <c r="E206" s="37" t="s">
        <v>658</v>
      </c>
      <c r="G206" s="37" t="s">
        <v>178</v>
      </c>
      <c r="H206" s="118" t="s">
        <v>196</v>
      </c>
      <c r="I206" s="37" t="s">
        <v>308</v>
      </c>
      <c r="J206" s="63" t="s">
        <v>499</v>
      </c>
      <c r="K206" s="37" t="s">
        <v>206</v>
      </c>
      <c r="L206" s="73" t="s">
        <v>332</v>
      </c>
    </row>
    <row r="207" spans="1:12">
      <c r="A207" s="60">
        <v>206</v>
      </c>
      <c r="B207" s="37" t="s">
        <v>176</v>
      </c>
      <c r="C207" s="37" t="s">
        <v>361</v>
      </c>
      <c r="D207" s="37" t="s">
        <v>205</v>
      </c>
      <c r="E207" s="37" t="s">
        <v>658</v>
      </c>
      <c r="G207" s="37" t="s">
        <v>178</v>
      </c>
      <c r="H207" s="118" t="s">
        <v>196</v>
      </c>
      <c r="I207" s="37" t="s">
        <v>308</v>
      </c>
      <c r="J207" s="63" t="s">
        <v>499</v>
      </c>
      <c r="K207" s="37" t="s">
        <v>206</v>
      </c>
      <c r="L207" s="73" t="s">
        <v>332</v>
      </c>
    </row>
    <row r="208" spans="1:12">
      <c r="A208" s="60">
        <v>207</v>
      </c>
      <c r="B208" s="37" t="s">
        <v>176</v>
      </c>
      <c r="C208" s="37" t="s">
        <v>361</v>
      </c>
      <c r="D208" s="37" t="s">
        <v>200</v>
      </c>
      <c r="E208" s="37" t="s">
        <v>658</v>
      </c>
      <c r="G208" s="37" t="s">
        <v>195</v>
      </c>
      <c r="H208" s="118" t="s">
        <v>196</v>
      </c>
      <c r="I208" s="37" t="s">
        <v>308</v>
      </c>
      <c r="J208" s="63" t="s">
        <v>499</v>
      </c>
      <c r="K208" s="37" t="s">
        <v>206</v>
      </c>
      <c r="L208" s="73" t="s">
        <v>332</v>
      </c>
    </row>
    <row r="209" spans="1:12">
      <c r="A209" s="60">
        <v>208</v>
      </c>
      <c r="B209" s="37" t="s">
        <v>176</v>
      </c>
      <c r="C209" s="37" t="s">
        <v>361</v>
      </c>
      <c r="D209" s="37" t="s">
        <v>201</v>
      </c>
      <c r="E209" s="37" t="s">
        <v>658</v>
      </c>
      <c r="G209" s="37" t="s">
        <v>195</v>
      </c>
      <c r="H209" s="118" t="s">
        <v>196</v>
      </c>
      <c r="I209" s="37" t="s">
        <v>308</v>
      </c>
      <c r="J209" s="63" t="s">
        <v>499</v>
      </c>
      <c r="K209" s="37" t="s">
        <v>206</v>
      </c>
      <c r="L209" s="73" t="s">
        <v>332</v>
      </c>
    </row>
    <row r="210" spans="1:12">
      <c r="A210" s="60">
        <v>209</v>
      </c>
      <c r="B210" s="37" t="s">
        <v>176</v>
      </c>
      <c r="C210" s="37" t="s">
        <v>361</v>
      </c>
      <c r="D210" s="37" t="s">
        <v>202</v>
      </c>
      <c r="E210" s="37" t="s">
        <v>658</v>
      </c>
      <c r="G210" s="37" t="s">
        <v>195</v>
      </c>
      <c r="H210" s="118" t="s">
        <v>196</v>
      </c>
      <c r="I210" s="37" t="s">
        <v>308</v>
      </c>
      <c r="J210" s="63" t="s">
        <v>499</v>
      </c>
      <c r="K210" s="37" t="s">
        <v>206</v>
      </c>
      <c r="L210" s="73" t="s">
        <v>332</v>
      </c>
    </row>
    <row r="211" spans="1:12">
      <c r="A211" s="60">
        <v>210</v>
      </c>
      <c r="B211" s="37" t="s">
        <v>187</v>
      </c>
      <c r="C211" s="37" t="s">
        <v>361</v>
      </c>
      <c r="D211" s="37" t="s">
        <v>203</v>
      </c>
      <c r="E211" s="37" t="s">
        <v>658</v>
      </c>
      <c r="G211" s="37" t="s">
        <v>195</v>
      </c>
      <c r="H211" s="118" t="s">
        <v>196</v>
      </c>
      <c r="J211" s="63" t="s">
        <v>499</v>
      </c>
      <c r="K211" s="37" t="s">
        <v>206</v>
      </c>
      <c r="L211" s="73" t="s">
        <v>332</v>
      </c>
    </row>
    <row r="212" spans="1:12">
      <c r="A212" s="60">
        <v>211</v>
      </c>
      <c r="B212" s="37" t="s">
        <v>176</v>
      </c>
      <c r="C212" s="37" t="s">
        <v>361</v>
      </c>
      <c r="D212" s="37" t="s">
        <v>199</v>
      </c>
      <c r="E212" s="37" t="s">
        <v>658</v>
      </c>
      <c r="G212" s="37" t="s">
        <v>178</v>
      </c>
      <c r="H212" s="118" t="s">
        <v>362</v>
      </c>
      <c r="I212" s="37" t="s">
        <v>363</v>
      </c>
      <c r="J212" s="63" t="s">
        <v>354</v>
      </c>
      <c r="K212" s="37" t="s">
        <v>374</v>
      </c>
    </row>
    <row r="213" spans="1:12">
      <c r="A213" s="60">
        <v>212</v>
      </c>
      <c r="B213" s="37" t="s">
        <v>176</v>
      </c>
      <c r="C213" s="37" t="s">
        <v>361</v>
      </c>
      <c r="D213" s="37" t="s">
        <v>202</v>
      </c>
      <c r="E213" s="37" t="s">
        <v>658</v>
      </c>
      <c r="G213" s="37" t="s">
        <v>178</v>
      </c>
      <c r="H213" s="118" t="s">
        <v>362</v>
      </c>
      <c r="I213" s="37" t="s">
        <v>363</v>
      </c>
      <c r="J213" s="63" t="s">
        <v>354</v>
      </c>
      <c r="K213" s="37" t="s">
        <v>374</v>
      </c>
    </row>
    <row r="214" spans="1:12">
      <c r="A214" s="60">
        <v>213</v>
      </c>
      <c r="B214" s="37" t="s">
        <v>187</v>
      </c>
      <c r="C214" s="37" t="s">
        <v>361</v>
      </c>
      <c r="D214" s="37" t="s">
        <v>203</v>
      </c>
      <c r="E214" s="37" t="s">
        <v>658</v>
      </c>
      <c r="G214" s="37" t="s">
        <v>178</v>
      </c>
      <c r="H214" s="118" t="s">
        <v>362</v>
      </c>
      <c r="I214" s="37" t="s">
        <v>364</v>
      </c>
      <c r="J214" s="63" t="s">
        <v>354</v>
      </c>
      <c r="K214" s="37" t="s">
        <v>374</v>
      </c>
    </row>
    <row r="215" spans="1:12">
      <c r="A215" s="60">
        <v>214</v>
      </c>
      <c r="B215" s="37" t="s">
        <v>176</v>
      </c>
      <c r="C215" s="37" t="s">
        <v>419</v>
      </c>
      <c r="D215" s="37" t="s">
        <v>313</v>
      </c>
      <c r="E215" s="37" t="s">
        <v>657</v>
      </c>
      <c r="G215" s="37" t="s">
        <v>184</v>
      </c>
      <c r="H215" s="118" t="s">
        <v>423</v>
      </c>
      <c r="J215" s="63" t="s">
        <v>500</v>
      </c>
      <c r="K215" s="37" t="s">
        <v>437</v>
      </c>
      <c r="L215" s="73" t="s">
        <v>192</v>
      </c>
    </row>
    <row r="216" spans="1:12">
      <c r="A216" s="60">
        <v>215</v>
      </c>
      <c r="B216" s="37" t="s">
        <v>176</v>
      </c>
      <c r="C216" s="37" t="s">
        <v>419</v>
      </c>
      <c r="D216" s="37" t="s">
        <v>420</v>
      </c>
      <c r="E216" s="37" t="s">
        <v>652</v>
      </c>
      <c r="G216" s="37" t="s">
        <v>184</v>
      </c>
      <c r="H216" s="118" t="s">
        <v>423</v>
      </c>
      <c r="J216" s="63" t="s">
        <v>500</v>
      </c>
      <c r="K216" s="37" t="s">
        <v>437</v>
      </c>
      <c r="L216" s="73" t="s">
        <v>192</v>
      </c>
    </row>
    <row r="217" spans="1:12">
      <c r="A217" s="60">
        <v>216</v>
      </c>
      <c r="B217" s="37" t="s">
        <v>176</v>
      </c>
      <c r="C217" s="37" t="s">
        <v>419</v>
      </c>
      <c r="D217" s="37" t="s">
        <v>421</v>
      </c>
      <c r="E217" s="37" t="s">
        <v>651</v>
      </c>
      <c r="G217" s="37" t="s">
        <v>184</v>
      </c>
      <c r="H217" s="118" t="s">
        <v>423</v>
      </c>
      <c r="J217" s="63" t="s">
        <v>500</v>
      </c>
      <c r="K217" s="37" t="s">
        <v>437</v>
      </c>
      <c r="L217" s="73" t="s">
        <v>192</v>
      </c>
    </row>
    <row r="218" spans="1:12">
      <c r="A218" s="60">
        <v>217</v>
      </c>
      <c r="B218" s="37" t="s">
        <v>176</v>
      </c>
      <c r="C218" s="37" t="s">
        <v>419</v>
      </c>
      <c r="D218" s="37" t="s">
        <v>422</v>
      </c>
      <c r="E218" s="37" t="s">
        <v>655</v>
      </c>
      <c r="G218" s="37" t="s">
        <v>184</v>
      </c>
      <c r="H218" s="118" t="s">
        <v>423</v>
      </c>
      <c r="J218" s="63" t="s">
        <v>500</v>
      </c>
      <c r="K218" s="37" t="s">
        <v>437</v>
      </c>
      <c r="L218" s="73" t="s">
        <v>192</v>
      </c>
    </row>
    <row r="219" spans="1:12">
      <c r="A219" s="60">
        <v>218</v>
      </c>
      <c r="B219" s="37" t="s">
        <v>176</v>
      </c>
      <c r="C219" s="37" t="s">
        <v>182</v>
      </c>
      <c r="D219" s="37" t="s">
        <v>416</v>
      </c>
      <c r="E219" s="37" t="s">
        <v>652</v>
      </c>
      <c r="G219" s="37" t="s">
        <v>178</v>
      </c>
      <c r="H219" s="118" t="s">
        <v>417</v>
      </c>
      <c r="J219" s="63" t="s">
        <v>418</v>
      </c>
      <c r="K219" s="37" t="s">
        <v>437</v>
      </c>
      <c r="L219" s="73" t="s">
        <v>438</v>
      </c>
    </row>
    <row r="220" spans="1:12">
      <c r="A220" s="60">
        <v>219</v>
      </c>
      <c r="B220" s="37" t="s">
        <v>176</v>
      </c>
      <c r="C220" s="37" t="s">
        <v>182</v>
      </c>
      <c r="D220" s="37" t="s">
        <v>313</v>
      </c>
      <c r="E220" s="37" t="s">
        <v>659</v>
      </c>
      <c r="G220" s="37" t="s">
        <v>178</v>
      </c>
      <c r="H220" s="118" t="s">
        <v>417</v>
      </c>
      <c r="J220" s="63" t="s">
        <v>418</v>
      </c>
      <c r="K220" s="37" t="s">
        <v>437</v>
      </c>
      <c r="L220" s="73" t="s">
        <v>438</v>
      </c>
    </row>
    <row r="221" spans="1:12">
      <c r="A221" s="60">
        <v>220</v>
      </c>
      <c r="B221" s="37" t="s">
        <v>187</v>
      </c>
      <c r="C221" s="37" t="s">
        <v>224</v>
      </c>
      <c r="D221" s="37" t="s">
        <v>198</v>
      </c>
      <c r="E221" s="37" t="s">
        <v>654</v>
      </c>
      <c r="G221" s="37" t="s">
        <v>178</v>
      </c>
      <c r="H221" s="118" t="s">
        <v>331</v>
      </c>
      <c r="J221" s="63" t="s">
        <v>569</v>
      </c>
      <c r="K221" s="37" t="s">
        <v>335</v>
      </c>
      <c r="L221" s="73" t="s">
        <v>336</v>
      </c>
    </row>
    <row r="222" spans="1:12">
      <c r="A222" s="60">
        <v>221</v>
      </c>
      <c r="B222" s="37" t="s">
        <v>187</v>
      </c>
      <c r="C222" s="37" t="s">
        <v>224</v>
      </c>
      <c r="D222" s="37" t="s">
        <v>200</v>
      </c>
      <c r="E222" s="37" t="s">
        <v>654</v>
      </c>
      <c r="G222" s="37" t="s">
        <v>178</v>
      </c>
      <c r="H222" s="118" t="s">
        <v>331</v>
      </c>
      <c r="J222" s="63" t="s">
        <v>569</v>
      </c>
      <c r="K222" s="37" t="s">
        <v>335</v>
      </c>
      <c r="L222" s="73" t="s">
        <v>336</v>
      </c>
    </row>
    <row r="223" spans="1:12">
      <c r="A223" s="60">
        <v>222</v>
      </c>
      <c r="B223" s="37" t="s">
        <v>176</v>
      </c>
      <c r="C223" s="37" t="s">
        <v>224</v>
      </c>
      <c r="D223" s="37" t="s">
        <v>637</v>
      </c>
      <c r="E223" s="37" t="s">
        <v>655</v>
      </c>
      <c r="G223" s="37" t="s">
        <v>178</v>
      </c>
      <c r="H223" s="37" t="s">
        <v>399</v>
      </c>
      <c r="I223" s="37" t="s">
        <v>304</v>
      </c>
      <c r="J223" s="63" t="s">
        <v>574</v>
      </c>
    </row>
    <row r="224" spans="1:12">
      <c r="A224" s="60"/>
    </row>
    <row r="225" spans="1:1">
      <c r="A225" s="60"/>
    </row>
    <row r="226" spans="1:1">
      <c r="A226" s="60"/>
    </row>
    <row r="227" spans="1:1">
      <c r="A227" s="60"/>
    </row>
    <row r="228" spans="1:1">
      <c r="A228" s="60"/>
    </row>
    <row r="229" spans="1:1">
      <c r="A229" s="60"/>
    </row>
    <row r="230" spans="1:1">
      <c r="A230" s="60"/>
    </row>
    <row r="231" spans="1:1">
      <c r="A231" s="60"/>
    </row>
    <row r="232" spans="1:1">
      <c r="A232" s="60"/>
    </row>
    <row r="233" spans="1:1">
      <c r="A233" s="60"/>
    </row>
    <row r="234" spans="1:1">
      <c r="A234" s="60"/>
    </row>
    <row r="235" spans="1:1">
      <c r="A235" s="60"/>
    </row>
    <row r="236" spans="1:1">
      <c r="A236" s="60"/>
    </row>
    <row r="237" spans="1:1">
      <c r="A237" s="60"/>
    </row>
    <row r="238" spans="1:1">
      <c r="A238" s="60"/>
    </row>
    <row r="239" spans="1:1">
      <c r="A239" s="60"/>
    </row>
    <row r="240" spans="1:1">
      <c r="A240" s="60"/>
    </row>
    <row r="241" spans="1:1">
      <c r="A241" s="60"/>
    </row>
    <row r="242" spans="1:1">
      <c r="A242" s="60"/>
    </row>
    <row r="243" spans="1:1">
      <c r="A243" s="60"/>
    </row>
    <row r="244" spans="1:1">
      <c r="A244" s="60"/>
    </row>
    <row r="245" spans="1:1">
      <c r="A245" s="60"/>
    </row>
    <row r="246" spans="1:1">
      <c r="A246" s="60"/>
    </row>
    <row r="247" spans="1:1">
      <c r="A247" s="60"/>
    </row>
    <row r="248" spans="1:1">
      <c r="A248" s="60"/>
    </row>
    <row r="249" spans="1:1">
      <c r="A249" s="60"/>
    </row>
    <row r="250" spans="1:1">
      <c r="A250" s="60"/>
    </row>
    <row r="251" spans="1:1">
      <c r="A251" s="60"/>
    </row>
    <row r="252" spans="1:1">
      <c r="A252" s="60"/>
    </row>
    <row r="253" spans="1:1">
      <c r="A253" s="60"/>
    </row>
    <row r="254" spans="1:1">
      <c r="A254" s="60"/>
    </row>
    <row r="255" spans="1:1">
      <c r="A255" s="60"/>
    </row>
    <row r="256" spans="1:1">
      <c r="A256" s="60"/>
    </row>
    <row r="257" spans="1:1">
      <c r="A257" s="60"/>
    </row>
    <row r="258" spans="1:1">
      <c r="A258" s="60"/>
    </row>
    <row r="259" spans="1:1">
      <c r="A259" s="60"/>
    </row>
    <row r="260" spans="1:1">
      <c r="A260" s="60"/>
    </row>
    <row r="261" spans="1:1">
      <c r="A261" s="60"/>
    </row>
    <row r="262" spans="1:1">
      <c r="A262" s="60"/>
    </row>
    <row r="263" spans="1:1">
      <c r="A263" s="60"/>
    </row>
    <row r="264" spans="1:1">
      <c r="A264" s="60"/>
    </row>
    <row r="265" spans="1:1">
      <c r="A265" s="60"/>
    </row>
    <row r="266" spans="1:1">
      <c r="A266" s="60"/>
    </row>
    <row r="267" spans="1:1">
      <c r="A267" s="60"/>
    </row>
    <row r="268" spans="1:1">
      <c r="A268" s="60"/>
    </row>
    <row r="269" spans="1:1">
      <c r="A269" s="60"/>
    </row>
    <row r="270" spans="1:1">
      <c r="A270" s="60"/>
    </row>
    <row r="271" spans="1:1">
      <c r="A271" s="60"/>
    </row>
    <row r="272" spans="1:1">
      <c r="A272" s="60"/>
    </row>
    <row r="273" spans="1:1">
      <c r="A273" s="60"/>
    </row>
    <row r="274" spans="1:1">
      <c r="A274" s="60"/>
    </row>
    <row r="275" spans="1:1">
      <c r="A275" s="60"/>
    </row>
    <row r="276" spans="1:1">
      <c r="A276" s="60"/>
    </row>
    <row r="277" spans="1:1">
      <c r="A277" s="60"/>
    </row>
    <row r="278" spans="1:1">
      <c r="A278" s="60"/>
    </row>
    <row r="279" spans="1:1">
      <c r="A279" s="60"/>
    </row>
    <row r="280" spans="1:1">
      <c r="A280" s="60"/>
    </row>
    <row r="281" spans="1:1">
      <c r="A281" s="60"/>
    </row>
    <row r="282" spans="1:1">
      <c r="A282" s="60"/>
    </row>
    <row r="283" spans="1:1">
      <c r="A283" s="60"/>
    </row>
    <row r="284" spans="1:1">
      <c r="A284" s="60"/>
    </row>
    <row r="285" spans="1:1">
      <c r="A285" s="60"/>
    </row>
    <row r="286" spans="1:1">
      <c r="A286" s="60"/>
    </row>
    <row r="287" spans="1:1">
      <c r="A287" s="60"/>
    </row>
    <row r="288" spans="1:1">
      <c r="A288" s="60"/>
    </row>
    <row r="289" spans="1:1">
      <c r="A289" s="60"/>
    </row>
    <row r="290" spans="1:1">
      <c r="A290" s="60"/>
    </row>
    <row r="291" spans="1:1">
      <c r="A291" s="60"/>
    </row>
    <row r="292" spans="1:1">
      <c r="A292" s="60"/>
    </row>
    <row r="293" spans="1:1">
      <c r="A293" s="60"/>
    </row>
    <row r="294" spans="1:1">
      <c r="A294" s="60"/>
    </row>
    <row r="295" spans="1:1">
      <c r="A295" s="60"/>
    </row>
    <row r="296" spans="1:1">
      <c r="A296" s="60"/>
    </row>
    <row r="297" spans="1:1">
      <c r="A297" s="60"/>
    </row>
    <row r="298" spans="1:1">
      <c r="A298" s="60"/>
    </row>
    <row r="299" spans="1:1">
      <c r="A299" s="60"/>
    </row>
    <row r="300" spans="1:1">
      <c r="A300" s="60"/>
    </row>
    <row r="301" spans="1:1">
      <c r="A301" s="60"/>
    </row>
    <row r="302" spans="1:1">
      <c r="A302" s="60"/>
    </row>
    <row r="303" spans="1:1">
      <c r="A303" s="60"/>
    </row>
    <row r="304" spans="1:1">
      <c r="A304" s="60"/>
    </row>
    <row r="305" spans="1:1">
      <c r="A305" s="60"/>
    </row>
    <row r="306" spans="1:1">
      <c r="A306" s="60"/>
    </row>
    <row r="307" spans="1:1">
      <c r="A307" s="60"/>
    </row>
    <row r="308" spans="1:1">
      <c r="A308" s="60"/>
    </row>
    <row r="309" spans="1:1">
      <c r="A309" s="60"/>
    </row>
    <row r="310" spans="1:1">
      <c r="A310" s="60"/>
    </row>
    <row r="311" spans="1:1">
      <c r="A311" s="60"/>
    </row>
    <row r="312" spans="1:1">
      <c r="A312" s="60"/>
    </row>
    <row r="313" spans="1:1">
      <c r="A313" s="60"/>
    </row>
    <row r="314" spans="1:1">
      <c r="A314" s="60"/>
    </row>
    <row r="315" spans="1:1">
      <c r="A315" s="60"/>
    </row>
    <row r="316" spans="1:1">
      <c r="A316" s="60"/>
    </row>
    <row r="317" spans="1:1">
      <c r="A317" s="60"/>
    </row>
    <row r="318" spans="1:1">
      <c r="A318" s="60"/>
    </row>
    <row r="319" spans="1:1">
      <c r="A319" s="60"/>
    </row>
    <row r="320" spans="1:1">
      <c r="A320" s="60"/>
    </row>
    <row r="321" spans="1:1">
      <c r="A321" s="60"/>
    </row>
    <row r="322" spans="1:1">
      <c r="A322" s="60"/>
    </row>
    <row r="323" spans="1:1">
      <c r="A323" s="60"/>
    </row>
    <row r="324" spans="1:1">
      <c r="A324" s="60"/>
    </row>
    <row r="325" spans="1:1">
      <c r="A325" s="60"/>
    </row>
    <row r="326" spans="1:1">
      <c r="A326" s="60"/>
    </row>
    <row r="327" spans="1:1">
      <c r="A327" s="60"/>
    </row>
    <row r="328" spans="1:1">
      <c r="A328" s="60"/>
    </row>
    <row r="329" spans="1:1">
      <c r="A329" s="60"/>
    </row>
    <row r="330" spans="1:1">
      <c r="A330" s="60"/>
    </row>
    <row r="331" spans="1:1">
      <c r="A331" s="60"/>
    </row>
    <row r="332" spans="1:1">
      <c r="A332" s="60"/>
    </row>
    <row r="333" spans="1:1">
      <c r="A333" s="60"/>
    </row>
    <row r="334" spans="1:1">
      <c r="A334" s="60"/>
    </row>
    <row r="335" spans="1:1">
      <c r="A335" s="60"/>
    </row>
    <row r="336" spans="1:1">
      <c r="A336" s="60"/>
    </row>
    <row r="337" spans="1:1">
      <c r="A337" s="60"/>
    </row>
    <row r="338" spans="1:1">
      <c r="A338" s="60"/>
    </row>
    <row r="339" spans="1:1">
      <c r="A339" s="60"/>
    </row>
    <row r="340" spans="1:1">
      <c r="A340" s="60"/>
    </row>
    <row r="341" spans="1:1">
      <c r="A341" s="60"/>
    </row>
    <row r="342" spans="1:1">
      <c r="A342" s="60"/>
    </row>
    <row r="343" spans="1:1">
      <c r="A343" s="60"/>
    </row>
    <row r="344" spans="1:1">
      <c r="A344" s="60"/>
    </row>
    <row r="345" spans="1:1">
      <c r="A345" s="60"/>
    </row>
    <row r="346" spans="1:1">
      <c r="A346" s="60"/>
    </row>
    <row r="347" spans="1:1">
      <c r="A347" s="60"/>
    </row>
    <row r="348" spans="1:1">
      <c r="A348" s="60"/>
    </row>
    <row r="349" spans="1:1">
      <c r="A349" s="60"/>
    </row>
    <row r="350" spans="1:1">
      <c r="A350" s="60"/>
    </row>
    <row r="351" spans="1:1">
      <c r="A351" s="60"/>
    </row>
    <row r="352" spans="1:1">
      <c r="A352" s="60"/>
    </row>
    <row r="353" spans="1:1">
      <c r="A353" s="60"/>
    </row>
    <row r="354" spans="1:1">
      <c r="A354" s="60"/>
    </row>
    <row r="355" spans="1:1">
      <c r="A355" s="60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8" spans="1:1">
      <c r="A368" s="60"/>
    </row>
    <row r="369" spans="1:1">
      <c r="A369" s="60"/>
    </row>
    <row r="370" spans="1:1">
      <c r="A370" s="60"/>
    </row>
    <row r="371" spans="1:1">
      <c r="A371" s="60"/>
    </row>
    <row r="372" spans="1:1">
      <c r="A372" s="60"/>
    </row>
    <row r="373" spans="1:1">
      <c r="A373" s="60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89" spans="1:1">
      <c r="A389" s="60"/>
    </row>
    <row r="390" spans="1:1">
      <c r="A390" s="60"/>
    </row>
    <row r="391" spans="1:1">
      <c r="A391" s="60"/>
    </row>
    <row r="392" spans="1:1">
      <c r="A392" s="60"/>
    </row>
    <row r="393" spans="1:1">
      <c r="A393" s="60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7" spans="1:1">
      <c r="A407" s="60"/>
    </row>
    <row r="408" spans="1:1">
      <c r="A408" s="60"/>
    </row>
    <row r="409" spans="1:1">
      <c r="A409" s="60"/>
    </row>
    <row r="410" spans="1:1">
      <c r="A410" s="60"/>
    </row>
    <row r="411" spans="1:1">
      <c r="A411" s="60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5" spans="1:1">
      <c r="A425" s="60"/>
    </row>
    <row r="426" spans="1:1">
      <c r="A426" s="60"/>
    </row>
    <row r="427" spans="1:1">
      <c r="A427" s="60"/>
    </row>
    <row r="428" spans="1:1">
      <c r="A428" s="60"/>
    </row>
    <row r="429" spans="1:1">
      <c r="A429" s="60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4" spans="1:1">
      <c r="A444" s="60"/>
    </row>
    <row r="445" spans="1:1">
      <c r="A445" s="60"/>
    </row>
    <row r="446" spans="1:1">
      <c r="A446" s="60"/>
    </row>
    <row r="447" spans="1:1">
      <c r="A447" s="60"/>
    </row>
    <row r="448" spans="1:1">
      <c r="A448" s="60"/>
    </row>
    <row r="449" spans="1:1">
      <c r="A449" s="60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5" spans="1:1">
      <c r="A465" s="60"/>
    </row>
    <row r="466" spans="1:1">
      <c r="A466" s="60"/>
    </row>
    <row r="467" spans="1:1">
      <c r="A467" s="60"/>
    </row>
    <row r="468" spans="1:1">
      <c r="A468" s="60"/>
    </row>
    <row r="469" spans="1:1">
      <c r="A469" s="60"/>
    </row>
    <row r="470" spans="1:1">
      <c r="A470" s="60"/>
    </row>
    <row r="471" spans="1:1">
      <c r="A471" s="60"/>
    </row>
    <row r="472" spans="1:1">
      <c r="A472" s="60"/>
    </row>
    <row r="473" spans="1:1">
      <c r="A473" s="60"/>
    </row>
    <row r="474" spans="1:1">
      <c r="A474" s="60"/>
    </row>
    <row r="475" spans="1:1">
      <c r="A475" s="60"/>
    </row>
    <row r="476" spans="1:1">
      <c r="A476" s="60"/>
    </row>
    <row r="477" spans="1:1">
      <c r="A477" s="60"/>
    </row>
    <row r="478" spans="1:1">
      <c r="A478" s="60"/>
    </row>
    <row r="479" spans="1:1">
      <c r="A479" s="60"/>
    </row>
    <row r="480" spans="1:1">
      <c r="A480" s="60"/>
    </row>
    <row r="481" spans="1:1">
      <c r="A481" s="60"/>
    </row>
    <row r="482" spans="1:1">
      <c r="A482" s="60"/>
    </row>
    <row r="483" spans="1:1">
      <c r="A483" s="60"/>
    </row>
    <row r="484" spans="1:1">
      <c r="A484" s="60"/>
    </row>
    <row r="485" spans="1:1">
      <c r="A485" s="60"/>
    </row>
    <row r="486" spans="1:1">
      <c r="A486" s="60"/>
    </row>
    <row r="487" spans="1:1">
      <c r="A487" s="60"/>
    </row>
    <row r="488" spans="1:1">
      <c r="A488" s="60"/>
    </row>
    <row r="489" spans="1:1">
      <c r="A489" s="60"/>
    </row>
    <row r="490" spans="1:1">
      <c r="A490" s="60"/>
    </row>
    <row r="491" spans="1:1">
      <c r="A491" s="60"/>
    </row>
    <row r="492" spans="1:1">
      <c r="A492" s="60"/>
    </row>
    <row r="493" spans="1:1">
      <c r="A493" s="60"/>
    </row>
    <row r="494" spans="1:1">
      <c r="A494" s="60"/>
    </row>
    <row r="495" spans="1:1">
      <c r="A495" s="60"/>
    </row>
    <row r="496" spans="1:1">
      <c r="A496" s="60"/>
    </row>
    <row r="497" spans="1:1">
      <c r="A497" s="60"/>
    </row>
    <row r="498" spans="1:1">
      <c r="A498" s="60"/>
    </row>
    <row r="499" spans="1:1">
      <c r="A499" s="60"/>
    </row>
  </sheetData>
  <sortState xmlns:xlrd2="http://schemas.microsoft.com/office/spreadsheetml/2017/richdata2" ref="A2:L499">
    <sortCondition ref="K2:K499"/>
    <sortCondition ref="L2:L499"/>
    <sortCondition ref="J2:J499"/>
    <sortCondition ref="G2:G499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6"/>
  <sheetViews>
    <sheetView topLeftCell="A13" zoomScaleNormal="100" workbookViewId="0">
      <selection activeCell="C21" sqref="C21"/>
    </sheetView>
  </sheetViews>
  <sheetFormatPr defaultColWidth="8.875" defaultRowHeight="15.75"/>
  <cols>
    <col min="1" max="1" width="9.625" style="20" bestFit="1" customWidth="1"/>
    <col min="2" max="2" width="8.875" style="36"/>
    <col min="3" max="3" width="27.5" style="36" customWidth="1"/>
    <col min="4" max="4" width="26.875" style="20" customWidth="1"/>
    <col min="5" max="5" width="9.125" style="20" bestFit="1" customWidth="1"/>
    <col min="6" max="6" width="25.5" style="20" customWidth="1"/>
    <col min="7" max="16384" width="8.875" style="20"/>
  </cols>
  <sheetData>
    <row r="1" spans="1:8" s="41" customFormat="1">
      <c r="A1" s="41" t="s">
        <v>175</v>
      </c>
      <c r="B1" s="40" t="s">
        <v>34</v>
      </c>
      <c r="C1" s="40" t="s">
        <v>35</v>
      </c>
      <c r="D1" s="41" t="s">
        <v>61</v>
      </c>
      <c r="E1" s="41" t="s">
        <v>36</v>
      </c>
      <c r="F1" s="41" t="s">
        <v>37</v>
      </c>
      <c r="G1" s="41" t="s">
        <v>63</v>
      </c>
      <c r="H1" s="41" t="s">
        <v>219</v>
      </c>
    </row>
    <row r="2" spans="1:8">
      <c r="A2" s="20">
        <v>1</v>
      </c>
      <c r="B2" s="36">
        <v>1.1000000000000001</v>
      </c>
      <c r="C2" s="36" t="s">
        <v>663</v>
      </c>
      <c r="D2" s="61" t="s">
        <v>551</v>
      </c>
      <c r="E2" s="37"/>
      <c r="F2" s="20" t="s">
        <v>553</v>
      </c>
      <c r="G2" s="20">
        <v>8</v>
      </c>
    </row>
    <row r="3" spans="1:8">
      <c r="A3" s="20">
        <v>2</v>
      </c>
      <c r="B3" s="36">
        <v>1.1000000000000001</v>
      </c>
      <c r="C3" s="36" t="s">
        <v>672</v>
      </c>
      <c r="D3" s="61" t="s">
        <v>552</v>
      </c>
      <c r="E3" s="37"/>
      <c r="F3" s="20" t="s">
        <v>553</v>
      </c>
      <c r="G3" s="20">
        <v>14</v>
      </c>
    </row>
    <row r="4" spans="1:8">
      <c r="A4" s="20">
        <v>3</v>
      </c>
      <c r="B4" s="36">
        <v>1.1000000000000001</v>
      </c>
      <c r="C4" s="36" t="s">
        <v>663</v>
      </c>
      <c r="D4" s="61" t="s">
        <v>552</v>
      </c>
      <c r="E4" s="37"/>
      <c r="F4" s="20" t="s">
        <v>553</v>
      </c>
      <c r="G4" s="20">
        <v>14</v>
      </c>
    </row>
    <row r="5" spans="1:8">
      <c r="A5" s="20">
        <v>4</v>
      </c>
      <c r="B5" s="36">
        <v>1.1000000000000001</v>
      </c>
      <c r="C5" s="36" t="s">
        <v>665</v>
      </c>
      <c r="D5" s="61" t="s">
        <v>352</v>
      </c>
      <c r="E5" s="37"/>
      <c r="F5" s="20" t="s">
        <v>350</v>
      </c>
      <c r="G5" s="20">
        <v>17</v>
      </c>
    </row>
    <row r="6" spans="1:8">
      <c r="A6" s="20">
        <v>5</v>
      </c>
      <c r="B6" s="36">
        <v>1.1000000000000001</v>
      </c>
      <c r="C6" s="36" t="s">
        <v>666</v>
      </c>
      <c r="D6" s="61" t="s">
        <v>349</v>
      </c>
      <c r="E6" s="37"/>
      <c r="F6" s="20" t="s">
        <v>350</v>
      </c>
      <c r="G6" s="20">
        <v>19</v>
      </c>
    </row>
    <row r="7" spans="1:8">
      <c r="A7" s="20">
        <v>6</v>
      </c>
      <c r="B7" s="36">
        <v>2</v>
      </c>
      <c r="C7" s="36" t="s">
        <v>667</v>
      </c>
      <c r="D7" s="61" t="s">
        <v>351</v>
      </c>
      <c r="E7" s="37"/>
      <c r="F7" s="20" t="s">
        <v>350</v>
      </c>
      <c r="G7" s="20">
        <v>20</v>
      </c>
    </row>
    <row r="8" spans="1:8">
      <c r="A8" s="20">
        <v>7</v>
      </c>
      <c r="B8" s="36">
        <v>1.2</v>
      </c>
      <c r="C8" s="36" t="s">
        <v>671</v>
      </c>
      <c r="D8" s="61" t="s">
        <v>534</v>
      </c>
      <c r="E8" s="37"/>
      <c r="F8" s="20" t="s">
        <v>535</v>
      </c>
      <c r="G8" s="20">
        <v>20</v>
      </c>
    </row>
    <row r="9" spans="1:8">
      <c r="A9" s="20">
        <v>8</v>
      </c>
      <c r="B9" s="36">
        <v>1.2</v>
      </c>
      <c r="C9" s="36" t="s">
        <v>668</v>
      </c>
      <c r="D9" s="61" t="s">
        <v>365</v>
      </c>
      <c r="E9" s="37" t="s">
        <v>696</v>
      </c>
      <c r="F9" s="20" t="s">
        <v>535</v>
      </c>
      <c r="G9" s="20">
        <v>22</v>
      </c>
      <c r="H9" s="20" t="s">
        <v>370</v>
      </c>
    </row>
    <row r="10" spans="1:8">
      <c r="A10" s="20">
        <v>9</v>
      </c>
      <c r="B10" s="36">
        <v>0.2</v>
      </c>
      <c r="C10" s="36" t="s">
        <v>663</v>
      </c>
      <c r="D10" s="61" t="s">
        <v>365</v>
      </c>
      <c r="E10" s="37" t="s">
        <v>367</v>
      </c>
      <c r="F10" s="20" t="s">
        <v>354</v>
      </c>
      <c r="G10" s="20">
        <v>22</v>
      </c>
      <c r="H10" s="20" t="s">
        <v>370</v>
      </c>
    </row>
    <row r="11" spans="1:8">
      <c r="A11" s="20">
        <v>10</v>
      </c>
      <c r="B11" s="36">
        <v>0.2</v>
      </c>
      <c r="C11" s="36" t="s">
        <v>663</v>
      </c>
      <c r="D11" s="61" t="s">
        <v>365</v>
      </c>
      <c r="E11" s="37" t="s">
        <v>367</v>
      </c>
      <c r="F11" s="20" t="s">
        <v>354</v>
      </c>
      <c r="G11" s="20">
        <v>22</v>
      </c>
      <c r="H11" s="20" t="s">
        <v>370</v>
      </c>
    </row>
    <row r="12" spans="1:8">
      <c r="A12" s="20">
        <v>11</v>
      </c>
      <c r="B12" s="36">
        <v>1</v>
      </c>
      <c r="C12" s="36">
        <v>0</v>
      </c>
      <c r="D12" s="61" t="s">
        <v>365</v>
      </c>
      <c r="E12" s="37"/>
      <c r="F12" s="20" t="s">
        <v>506</v>
      </c>
      <c r="G12" s="20">
        <v>22</v>
      </c>
      <c r="H12" s="20" t="s">
        <v>370</v>
      </c>
    </row>
    <row r="13" spans="1:8">
      <c r="A13" s="20">
        <v>12</v>
      </c>
      <c r="B13" s="36">
        <v>1.1000000000000001</v>
      </c>
      <c r="C13" s="36" t="s">
        <v>670</v>
      </c>
      <c r="D13" s="61" t="s">
        <v>365</v>
      </c>
      <c r="E13" s="37" t="s">
        <v>642</v>
      </c>
      <c r="F13" s="20" t="s">
        <v>443</v>
      </c>
      <c r="G13" s="20">
        <v>22</v>
      </c>
      <c r="H13" s="20" t="s">
        <v>370</v>
      </c>
    </row>
    <row r="14" spans="1:8">
      <c r="A14" s="20">
        <v>13</v>
      </c>
      <c r="B14" s="36">
        <v>1.2</v>
      </c>
      <c r="C14" s="36" t="s">
        <v>710</v>
      </c>
      <c r="D14" s="61" t="s">
        <v>546</v>
      </c>
      <c r="E14" s="37"/>
      <c r="F14" s="20" t="s">
        <v>566</v>
      </c>
      <c r="G14" s="20">
        <v>48</v>
      </c>
    </row>
    <row r="15" spans="1:8">
      <c r="A15" s="20">
        <v>14</v>
      </c>
      <c r="B15" s="36">
        <v>1.1000000000000001</v>
      </c>
      <c r="C15" s="36" t="s">
        <v>698</v>
      </c>
      <c r="D15" s="61" t="s">
        <v>483</v>
      </c>
      <c r="E15" s="37"/>
      <c r="F15" s="20" t="s">
        <v>485</v>
      </c>
      <c r="G15" s="20">
        <v>49</v>
      </c>
      <c r="H15" s="20" t="s">
        <v>338</v>
      </c>
    </row>
    <row r="16" spans="1:8">
      <c r="A16" s="20">
        <v>15</v>
      </c>
      <c r="B16" s="36">
        <v>1.2</v>
      </c>
      <c r="C16" s="36" t="s">
        <v>699</v>
      </c>
      <c r="D16" s="61" t="s">
        <v>554</v>
      </c>
      <c r="E16" s="37"/>
      <c r="F16" s="20" t="s">
        <v>555</v>
      </c>
      <c r="G16" s="20">
        <v>55</v>
      </c>
    </row>
    <row r="17" spans="1:8">
      <c r="A17" s="20">
        <v>16</v>
      </c>
      <c r="B17" s="36">
        <v>1</v>
      </c>
      <c r="C17" s="36">
        <v>91</v>
      </c>
      <c r="D17" s="61" t="s">
        <v>554</v>
      </c>
      <c r="E17" s="37" t="s">
        <v>558</v>
      </c>
      <c r="F17" s="20" t="s">
        <v>555</v>
      </c>
      <c r="G17" s="20">
        <v>55</v>
      </c>
    </row>
    <row r="18" spans="1:8">
      <c r="A18" s="20">
        <v>17</v>
      </c>
      <c r="B18" s="36">
        <v>1.2</v>
      </c>
      <c r="C18" s="36" t="s">
        <v>700</v>
      </c>
      <c r="D18" s="61" t="s">
        <v>368</v>
      </c>
      <c r="E18" s="37" t="s">
        <v>304</v>
      </c>
      <c r="F18" s="20" t="s">
        <v>354</v>
      </c>
      <c r="G18" s="20">
        <v>85</v>
      </c>
      <c r="H18" s="20" t="s">
        <v>371</v>
      </c>
    </row>
    <row r="19" spans="1:8">
      <c r="A19" s="20">
        <v>18</v>
      </c>
      <c r="B19" s="36">
        <v>1.2</v>
      </c>
      <c r="C19" s="36" t="s">
        <v>701</v>
      </c>
      <c r="D19" s="61" t="s">
        <v>368</v>
      </c>
      <c r="E19" s="37" t="s">
        <v>304</v>
      </c>
      <c r="F19" s="20" t="s">
        <v>354</v>
      </c>
      <c r="G19" s="20">
        <v>85</v>
      </c>
      <c r="H19" s="20" t="s">
        <v>371</v>
      </c>
    </row>
    <row r="20" spans="1:8">
      <c r="A20" s="20">
        <v>19</v>
      </c>
      <c r="B20" s="36">
        <v>2</v>
      </c>
      <c r="C20" s="36" t="s">
        <v>702</v>
      </c>
      <c r="D20" s="61" t="s">
        <v>368</v>
      </c>
      <c r="E20" s="37" t="s">
        <v>366</v>
      </c>
      <c r="F20" s="20" t="s">
        <v>354</v>
      </c>
      <c r="G20" s="20">
        <v>85</v>
      </c>
      <c r="H20" s="20" t="s">
        <v>371</v>
      </c>
    </row>
    <row r="21" spans="1:8">
      <c r="A21" s="20">
        <v>20</v>
      </c>
      <c r="B21" s="36">
        <v>4</v>
      </c>
      <c r="D21" s="61" t="s">
        <v>228</v>
      </c>
      <c r="E21" s="37" t="s">
        <v>366</v>
      </c>
      <c r="F21" s="20" t="s">
        <v>229</v>
      </c>
      <c r="G21" s="20">
        <v>85</v>
      </c>
      <c r="H21" s="20" t="s">
        <v>230</v>
      </c>
    </row>
    <row r="22" spans="1:8">
      <c r="A22" s="20">
        <v>21</v>
      </c>
      <c r="B22" s="36">
        <v>1.2</v>
      </c>
      <c r="C22" s="36" t="s">
        <v>703</v>
      </c>
      <c r="D22" s="61" t="s">
        <v>557</v>
      </c>
      <c r="E22" s="37"/>
      <c r="F22" s="20" t="s">
        <v>555</v>
      </c>
      <c r="G22" s="20">
        <v>89</v>
      </c>
    </row>
    <row r="23" spans="1:8">
      <c r="A23" s="20">
        <v>22</v>
      </c>
      <c r="B23" s="36">
        <v>1</v>
      </c>
      <c r="C23" s="36">
        <v>90</v>
      </c>
      <c r="D23" s="61" t="s">
        <v>557</v>
      </c>
      <c r="E23" s="37" t="s">
        <v>559</v>
      </c>
      <c r="F23" s="20" t="s">
        <v>555</v>
      </c>
      <c r="G23" s="20">
        <v>89</v>
      </c>
    </row>
    <row r="24" spans="1:8">
      <c r="A24" s="20">
        <v>23</v>
      </c>
      <c r="B24" s="36">
        <v>1.1000000000000001</v>
      </c>
      <c r="C24" s="36" t="s">
        <v>704</v>
      </c>
      <c r="D24" s="61" t="s">
        <v>484</v>
      </c>
      <c r="E24" s="37"/>
      <c r="F24" s="20" t="s">
        <v>485</v>
      </c>
      <c r="G24" s="20">
        <v>98</v>
      </c>
      <c r="H24" s="20" t="s">
        <v>338</v>
      </c>
    </row>
    <row r="25" spans="1:8">
      <c r="A25" s="20">
        <v>24</v>
      </c>
      <c r="B25" s="36">
        <v>0.2</v>
      </c>
      <c r="C25" s="36" t="s">
        <v>705</v>
      </c>
      <c r="D25" s="61" t="s">
        <v>425</v>
      </c>
      <c r="E25" s="37"/>
      <c r="F25" s="20" t="s">
        <v>500</v>
      </c>
      <c r="G25" s="20">
        <v>110</v>
      </c>
      <c r="H25" s="20" t="s">
        <v>439</v>
      </c>
    </row>
    <row r="26" spans="1:8">
      <c r="A26" s="20">
        <v>25</v>
      </c>
      <c r="B26" s="36">
        <v>1</v>
      </c>
      <c r="C26" s="36" t="s">
        <v>711</v>
      </c>
      <c r="D26" s="61" t="s">
        <v>479</v>
      </c>
      <c r="E26" s="37"/>
      <c r="F26" s="20" t="s">
        <v>478</v>
      </c>
      <c r="G26" s="20">
        <v>111</v>
      </c>
    </row>
    <row r="27" spans="1:8">
      <c r="A27" s="20">
        <v>26</v>
      </c>
      <c r="B27" s="36">
        <v>1.2</v>
      </c>
      <c r="C27" s="36" t="s">
        <v>706</v>
      </c>
      <c r="D27" s="61" t="s">
        <v>328</v>
      </c>
      <c r="E27" s="37"/>
      <c r="F27" s="20" t="s">
        <v>343</v>
      </c>
      <c r="G27" s="20">
        <v>123</v>
      </c>
      <c r="H27" s="20" t="s">
        <v>338</v>
      </c>
    </row>
    <row r="28" spans="1:8">
      <c r="A28" s="20">
        <v>27</v>
      </c>
      <c r="B28" s="36">
        <v>1.2</v>
      </c>
      <c r="C28" s="36" t="s">
        <v>707</v>
      </c>
      <c r="D28" s="61" t="s">
        <v>328</v>
      </c>
      <c r="E28" s="37"/>
      <c r="F28" s="20" t="s">
        <v>343</v>
      </c>
      <c r="G28" s="20">
        <v>123</v>
      </c>
      <c r="H28" s="20" t="s">
        <v>338</v>
      </c>
    </row>
    <row r="29" spans="1:8">
      <c r="A29" s="20">
        <v>28</v>
      </c>
      <c r="B29" s="36">
        <v>1.2</v>
      </c>
      <c r="C29" s="36" t="s">
        <v>712</v>
      </c>
      <c r="D29" s="61" t="s">
        <v>337</v>
      </c>
      <c r="E29" s="37"/>
      <c r="F29" s="20" t="s">
        <v>343</v>
      </c>
      <c r="G29" s="20">
        <v>123</v>
      </c>
      <c r="H29" s="20" t="s">
        <v>339</v>
      </c>
    </row>
    <row r="30" spans="1:8">
      <c r="A30" s="20">
        <v>29</v>
      </c>
      <c r="B30" s="36">
        <v>1.2</v>
      </c>
      <c r="C30" s="36" t="s">
        <v>713</v>
      </c>
      <c r="D30" s="61" t="s">
        <v>556</v>
      </c>
      <c r="E30" s="37"/>
      <c r="F30" s="20" t="s">
        <v>555</v>
      </c>
      <c r="G30" s="20">
        <v>138</v>
      </c>
    </row>
    <row r="31" spans="1:8">
      <c r="A31" s="20">
        <v>30</v>
      </c>
      <c r="B31" s="36">
        <v>1.2</v>
      </c>
      <c r="C31" s="36" t="s">
        <v>669</v>
      </c>
      <c r="D31" s="61" t="s">
        <v>353</v>
      </c>
      <c r="E31" s="37"/>
      <c r="F31" s="20" t="s">
        <v>217</v>
      </c>
      <c r="G31" s="20">
        <v>139</v>
      </c>
      <c r="H31" s="20" t="s">
        <v>218</v>
      </c>
    </row>
    <row r="32" spans="1:8">
      <c r="A32" s="20">
        <v>31</v>
      </c>
      <c r="B32" s="36">
        <v>1.2</v>
      </c>
      <c r="C32" s="36" t="s">
        <v>714</v>
      </c>
      <c r="D32" s="61" t="s">
        <v>643</v>
      </c>
      <c r="E32" s="37"/>
      <c r="F32" s="20" t="s">
        <v>478</v>
      </c>
      <c r="G32" s="20">
        <v>149</v>
      </c>
      <c r="H32" s="20" t="s">
        <v>218</v>
      </c>
    </row>
    <row r="33" spans="1:8">
      <c r="A33" s="20">
        <v>32</v>
      </c>
      <c r="B33" s="36">
        <v>1.3</v>
      </c>
      <c r="C33" s="36" t="s">
        <v>708</v>
      </c>
      <c r="D33" s="61" t="s">
        <v>330</v>
      </c>
      <c r="E33" s="37"/>
      <c r="F33" s="20" t="s">
        <v>501</v>
      </c>
      <c r="G33" s="20">
        <v>187</v>
      </c>
      <c r="H33" s="20" t="s">
        <v>340</v>
      </c>
    </row>
    <row r="34" spans="1:8">
      <c r="A34" s="20">
        <v>33</v>
      </c>
      <c r="B34" s="36">
        <v>1.2</v>
      </c>
      <c r="C34" s="36" t="s">
        <v>709</v>
      </c>
      <c r="D34" s="61" t="s">
        <v>557</v>
      </c>
      <c r="E34" s="37"/>
      <c r="F34" s="20" t="s">
        <v>644</v>
      </c>
    </row>
    <row r="35" spans="1:8">
      <c r="A35" s="20" t="s">
        <v>739</v>
      </c>
      <c r="B35" s="36">
        <v>2</v>
      </c>
      <c r="C35" s="36" t="s">
        <v>664</v>
      </c>
      <c r="D35" s="61"/>
      <c r="E35" s="37"/>
    </row>
    <row r="36" spans="1:8">
      <c r="D36" s="61"/>
      <c r="E36" s="37"/>
    </row>
    <row r="37" spans="1:8">
      <c r="D37" s="61"/>
      <c r="E37" s="37"/>
    </row>
    <row r="38" spans="1:8">
      <c r="D38" s="61"/>
      <c r="E38" s="37"/>
    </row>
    <row r="39" spans="1:8">
      <c r="D39" s="61"/>
      <c r="E39" s="37"/>
    </row>
    <row r="40" spans="1:8">
      <c r="D40" s="61"/>
      <c r="E40" s="37"/>
    </row>
    <row r="41" spans="1:8">
      <c r="D41" s="61"/>
    </row>
    <row r="42" spans="1:8">
      <c r="D42" s="61"/>
    </row>
    <row r="43" spans="1:8">
      <c r="D43" s="61"/>
    </row>
    <row r="44" spans="1:8">
      <c r="D44" s="61"/>
    </row>
    <row r="45" spans="1:8">
      <c r="D45" s="61"/>
    </row>
    <row r="46" spans="1:8">
      <c r="D46" s="61"/>
    </row>
    <row r="47" spans="1:8">
      <c r="D47" s="61"/>
    </row>
    <row r="48" spans="1:8">
      <c r="D48" s="61"/>
    </row>
    <row r="49" spans="4:4">
      <c r="D49" s="61"/>
    </row>
    <row r="50" spans="4:4">
      <c r="D50" s="61"/>
    </row>
    <row r="51" spans="4:4">
      <c r="D51" s="61"/>
    </row>
    <row r="52" spans="4:4">
      <c r="D52" s="61"/>
    </row>
    <row r="53" spans="4:4">
      <c r="D53" s="61"/>
    </row>
    <row r="54" spans="4:4">
      <c r="D54" s="61"/>
    </row>
    <row r="55" spans="4:4">
      <c r="D55" s="61"/>
    </row>
    <row r="56" spans="4:4">
      <c r="D56" s="61"/>
    </row>
    <row r="57" spans="4:4">
      <c r="D57" s="61"/>
    </row>
    <row r="58" spans="4:4">
      <c r="D58" s="61"/>
    </row>
    <row r="59" spans="4:4">
      <c r="D59" s="61"/>
    </row>
    <row r="60" spans="4:4">
      <c r="D60" s="61"/>
    </row>
    <row r="61" spans="4:4">
      <c r="D61" s="61"/>
    </row>
    <row r="62" spans="4:4">
      <c r="D62" s="61"/>
    </row>
    <row r="63" spans="4:4">
      <c r="D63" s="61"/>
    </row>
    <row r="64" spans="4:4">
      <c r="D64" s="61"/>
    </row>
    <row r="65" spans="4:4">
      <c r="D65" s="61"/>
    </row>
    <row r="66" spans="4:4">
      <c r="D66" s="61"/>
    </row>
    <row r="67" spans="4:4">
      <c r="D67" s="61"/>
    </row>
    <row r="68" spans="4:4">
      <c r="D68" s="61"/>
    </row>
    <row r="69" spans="4:4">
      <c r="D69" s="61"/>
    </row>
    <row r="70" spans="4:4">
      <c r="D70" s="61"/>
    </row>
    <row r="71" spans="4:4">
      <c r="D71" s="61"/>
    </row>
    <row r="72" spans="4:4">
      <c r="D72" s="61"/>
    </row>
    <row r="73" spans="4:4">
      <c r="D73" s="61"/>
    </row>
    <row r="74" spans="4:4">
      <c r="D74" s="61"/>
    </row>
    <row r="75" spans="4:4">
      <c r="D75" s="61"/>
    </row>
    <row r="76" spans="4:4">
      <c r="D76" s="61"/>
    </row>
    <row r="77" spans="4:4">
      <c r="D77" s="61"/>
    </row>
    <row r="78" spans="4:4">
      <c r="D78" s="61"/>
    </row>
    <row r="79" spans="4:4">
      <c r="D79" s="61"/>
    </row>
    <row r="80" spans="4:4">
      <c r="D80" s="61"/>
    </row>
    <row r="81" spans="4:4">
      <c r="D81" s="61"/>
    </row>
    <row r="82" spans="4:4">
      <c r="D82" s="61"/>
    </row>
    <row r="83" spans="4:4">
      <c r="D83" s="61"/>
    </row>
    <row r="84" spans="4:4">
      <c r="D84" s="61"/>
    </row>
    <row r="85" spans="4:4">
      <c r="D85" s="61"/>
    </row>
    <row r="86" spans="4:4">
      <c r="D86" s="61"/>
    </row>
    <row r="87" spans="4:4">
      <c r="D87" s="61"/>
    </row>
    <row r="88" spans="4:4">
      <c r="D88" s="61"/>
    </row>
    <row r="89" spans="4:4">
      <c r="D89" s="52"/>
    </row>
    <row r="90" spans="4:4">
      <c r="D90" s="52"/>
    </row>
    <row r="91" spans="4:4">
      <c r="D91" s="52"/>
    </row>
    <row r="92" spans="4:4">
      <c r="D92" s="52"/>
    </row>
    <row r="93" spans="4:4">
      <c r="D93" s="52"/>
    </row>
    <row r="94" spans="4:4">
      <c r="D94" s="52"/>
    </row>
    <row r="95" spans="4:4">
      <c r="D95" s="52"/>
    </row>
    <row r="96" spans="4:4">
      <c r="D96" s="52"/>
    </row>
  </sheetData>
  <sortState xmlns:xlrd2="http://schemas.microsoft.com/office/spreadsheetml/2017/richdata2" ref="A2:H97">
    <sortCondition ref="G2:G97"/>
    <sortCondition ref="H2:H97"/>
    <sortCondition ref="F2:F97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1"/>
  <sheetViews>
    <sheetView topLeftCell="A9" zoomScaleNormal="100" workbookViewId="0">
      <selection activeCell="D33" sqref="D33"/>
    </sheetView>
  </sheetViews>
  <sheetFormatPr defaultColWidth="8.875" defaultRowHeight="15.75"/>
  <cols>
    <col min="1" max="1" width="9.625" style="20" bestFit="1" customWidth="1"/>
    <col min="2" max="2" width="8.875" style="36"/>
    <col min="3" max="3" width="24.125" style="36" customWidth="1"/>
    <col min="4" max="4" width="26.875" style="20" customWidth="1"/>
    <col min="5" max="5" width="9.125" style="20" bestFit="1" customWidth="1"/>
    <col min="6" max="6" width="25.5" style="20" customWidth="1"/>
    <col min="7" max="16384" width="8.875" style="20"/>
  </cols>
  <sheetData>
    <row r="1" spans="1:8" s="41" customFormat="1">
      <c r="A1" s="41" t="s">
        <v>175</v>
      </c>
      <c r="B1" s="40" t="s">
        <v>34</v>
      </c>
      <c r="C1" s="40" t="s">
        <v>35</v>
      </c>
      <c r="D1" s="41" t="s">
        <v>61</v>
      </c>
      <c r="E1" s="41" t="s">
        <v>36</v>
      </c>
      <c r="F1" s="41" t="s">
        <v>37</v>
      </c>
      <c r="G1" s="41" t="s">
        <v>63</v>
      </c>
      <c r="H1" s="41" t="s">
        <v>219</v>
      </c>
    </row>
    <row r="2" spans="1:8">
      <c r="A2" s="20">
        <v>40</v>
      </c>
      <c r="B2" s="36">
        <v>1.2</v>
      </c>
      <c r="C2" s="36" t="s">
        <v>716</v>
      </c>
      <c r="D2" s="52" t="s">
        <v>570</v>
      </c>
      <c r="E2" s="78"/>
      <c r="F2" s="20" t="s">
        <v>291</v>
      </c>
      <c r="G2" s="20">
        <v>50</v>
      </c>
      <c r="H2" s="20" t="s">
        <v>214</v>
      </c>
    </row>
    <row r="3" spans="1:8">
      <c r="A3" s="20">
        <v>41</v>
      </c>
      <c r="B3" s="36">
        <v>1.2</v>
      </c>
      <c r="C3" s="36" t="s">
        <v>717</v>
      </c>
      <c r="D3" s="52" t="s">
        <v>571</v>
      </c>
      <c r="E3" s="37"/>
      <c r="F3" s="20" t="s">
        <v>487</v>
      </c>
      <c r="G3" s="20">
        <v>50</v>
      </c>
      <c r="H3" s="20" t="s">
        <v>301</v>
      </c>
    </row>
    <row r="4" spans="1:8">
      <c r="A4" s="20">
        <v>42</v>
      </c>
      <c r="B4" s="36">
        <v>0.2</v>
      </c>
      <c r="C4" s="36" t="s">
        <v>704</v>
      </c>
      <c r="D4" s="52" t="s">
        <v>571</v>
      </c>
      <c r="E4" s="37"/>
      <c r="F4" s="20" t="s">
        <v>487</v>
      </c>
      <c r="G4" s="20">
        <v>50</v>
      </c>
      <c r="H4" s="20" t="s">
        <v>301</v>
      </c>
    </row>
    <row r="5" spans="1:8">
      <c r="A5" s="20">
        <v>43</v>
      </c>
      <c r="B5" s="36">
        <v>1.2</v>
      </c>
      <c r="C5" s="36" t="s">
        <v>708</v>
      </c>
      <c r="D5" s="52" t="s">
        <v>572</v>
      </c>
      <c r="E5" s="78"/>
      <c r="F5" s="20" t="s">
        <v>291</v>
      </c>
      <c r="G5" s="20">
        <v>50</v>
      </c>
      <c r="H5" s="20" t="s">
        <v>215</v>
      </c>
    </row>
    <row r="6" spans="1:8">
      <c r="A6" s="20">
        <v>44</v>
      </c>
      <c r="B6" s="36">
        <v>1</v>
      </c>
      <c r="C6" s="36">
        <v>93</v>
      </c>
      <c r="D6" s="52" t="s">
        <v>570</v>
      </c>
      <c r="E6" s="37"/>
      <c r="F6" s="20" t="s">
        <v>291</v>
      </c>
      <c r="G6" s="20">
        <v>50</v>
      </c>
      <c r="H6" s="20" t="s">
        <v>215</v>
      </c>
    </row>
    <row r="7" spans="1:8">
      <c r="A7" s="20">
        <v>45</v>
      </c>
      <c r="B7" s="36">
        <v>1.2</v>
      </c>
      <c r="C7" s="36" t="s">
        <v>668</v>
      </c>
      <c r="D7" s="52" t="s">
        <v>573</v>
      </c>
      <c r="E7" s="37"/>
      <c r="F7" s="20" t="s">
        <v>487</v>
      </c>
      <c r="G7" s="20">
        <v>50</v>
      </c>
      <c r="H7" s="20" t="s">
        <v>215</v>
      </c>
    </row>
    <row r="8" spans="1:8">
      <c r="A8" s="20">
        <v>46</v>
      </c>
      <c r="B8" s="36">
        <v>1.2</v>
      </c>
      <c r="C8" s="36" t="s">
        <v>718</v>
      </c>
      <c r="D8" s="52" t="s">
        <v>572</v>
      </c>
      <c r="E8" s="37"/>
      <c r="F8" s="20" t="s">
        <v>487</v>
      </c>
      <c r="G8" s="20">
        <v>50</v>
      </c>
      <c r="H8" s="20" t="s">
        <v>215</v>
      </c>
    </row>
    <row r="9" spans="1:8">
      <c r="A9" s="20">
        <v>47</v>
      </c>
      <c r="B9" s="36">
        <v>2.1</v>
      </c>
      <c r="C9" s="36" t="s">
        <v>719</v>
      </c>
      <c r="D9" s="52" t="s">
        <v>572</v>
      </c>
      <c r="E9" s="37"/>
      <c r="F9" s="20" t="s">
        <v>487</v>
      </c>
      <c r="G9" s="20">
        <v>50</v>
      </c>
      <c r="H9" s="20" t="s">
        <v>215</v>
      </c>
    </row>
    <row r="10" spans="1:8">
      <c r="A10" s="20">
        <v>48</v>
      </c>
      <c r="B10" s="36">
        <v>1.3</v>
      </c>
      <c r="C10" s="36" t="s">
        <v>720</v>
      </c>
      <c r="D10" s="52" t="s">
        <v>216</v>
      </c>
      <c r="E10" s="37"/>
      <c r="F10" s="20" t="s">
        <v>486</v>
      </c>
      <c r="G10" s="20">
        <v>124</v>
      </c>
      <c r="H10" s="20" t="s">
        <v>214</v>
      </c>
    </row>
    <row r="11" spans="1:8">
      <c r="A11" s="20">
        <v>49</v>
      </c>
      <c r="B11" s="36">
        <v>1.2</v>
      </c>
      <c r="C11" s="36" t="s">
        <v>721</v>
      </c>
      <c r="D11" s="52" t="s">
        <v>216</v>
      </c>
      <c r="E11" s="37"/>
      <c r="F11" s="20" t="s">
        <v>486</v>
      </c>
      <c r="G11" s="20">
        <v>124</v>
      </c>
      <c r="H11" s="20" t="s">
        <v>214</v>
      </c>
    </row>
    <row r="12" spans="1:8">
      <c r="A12" s="20">
        <v>50</v>
      </c>
      <c r="B12" s="36">
        <v>1.2</v>
      </c>
      <c r="C12" s="36" t="s">
        <v>722</v>
      </c>
      <c r="D12" s="52" t="s">
        <v>216</v>
      </c>
      <c r="E12" s="37"/>
      <c r="F12" s="20" t="s">
        <v>505</v>
      </c>
      <c r="G12" s="20">
        <v>124</v>
      </c>
      <c r="H12" s="20" t="s">
        <v>214</v>
      </c>
    </row>
    <row r="13" spans="1:8">
      <c r="A13" s="20">
        <v>51</v>
      </c>
      <c r="B13" s="36">
        <v>3</v>
      </c>
      <c r="C13" s="36" t="s">
        <v>708</v>
      </c>
      <c r="D13" s="52" t="s">
        <v>216</v>
      </c>
      <c r="E13" s="37"/>
      <c r="F13" s="20" t="s">
        <v>505</v>
      </c>
      <c r="G13" s="20">
        <v>124</v>
      </c>
      <c r="H13" s="20" t="s">
        <v>214</v>
      </c>
    </row>
    <row r="14" spans="1:8">
      <c r="A14" s="20">
        <v>52</v>
      </c>
      <c r="B14" s="36">
        <v>1.2</v>
      </c>
      <c r="C14" s="36" t="s">
        <v>723</v>
      </c>
      <c r="D14" s="52" t="s">
        <v>216</v>
      </c>
      <c r="E14" s="37"/>
      <c r="F14" s="20" t="s">
        <v>400</v>
      </c>
      <c r="G14" s="20">
        <v>124</v>
      </c>
      <c r="H14" s="20" t="s">
        <v>214</v>
      </c>
    </row>
    <row r="15" spans="1:8">
      <c r="A15" s="20">
        <v>53</v>
      </c>
      <c r="B15" s="36">
        <v>1.2</v>
      </c>
      <c r="C15" s="36" t="s">
        <v>724</v>
      </c>
      <c r="D15" s="52" t="s">
        <v>216</v>
      </c>
      <c r="E15" s="37"/>
      <c r="F15" s="20" t="s">
        <v>400</v>
      </c>
      <c r="G15" s="20">
        <v>124</v>
      </c>
      <c r="H15" s="20" t="s">
        <v>214</v>
      </c>
    </row>
    <row r="16" spans="1:8">
      <c r="A16" s="20">
        <v>54</v>
      </c>
      <c r="B16" s="36">
        <v>1.2</v>
      </c>
      <c r="C16" s="36" t="s">
        <v>725</v>
      </c>
      <c r="D16" s="52" t="s">
        <v>216</v>
      </c>
      <c r="E16" s="37"/>
      <c r="F16" s="20" t="s">
        <v>400</v>
      </c>
      <c r="G16" s="20">
        <v>124</v>
      </c>
      <c r="H16" s="20" t="s">
        <v>214</v>
      </c>
    </row>
    <row r="17" spans="1:8">
      <c r="A17" s="20">
        <v>55</v>
      </c>
      <c r="B17" s="36">
        <v>1.2</v>
      </c>
      <c r="C17" s="36" t="s">
        <v>726</v>
      </c>
      <c r="D17" s="52" t="s">
        <v>216</v>
      </c>
      <c r="E17" s="37"/>
      <c r="F17" s="20" t="s">
        <v>400</v>
      </c>
      <c r="G17" s="20">
        <v>124</v>
      </c>
      <c r="H17" s="20" t="s">
        <v>214</v>
      </c>
    </row>
    <row r="18" spans="1:8">
      <c r="A18" s="20">
        <v>56</v>
      </c>
      <c r="B18" s="36">
        <v>1.2</v>
      </c>
      <c r="C18" s="36" t="s">
        <v>727</v>
      </c>
      <c r="D18" s="52" t="s">
        <v>216</v>
      </c>
      <c r="E18" s="37"/>
      <c r="F18" s="20" t="s">
        <v>217</v>
      </c>
      <c r="G18" s="20">
        <v>124</v>
      </c>
      <c r="H18" s="20" t="s">
        <v>214</v>
      </c>
    </row>
    <row r="19" spans="1:8">
      <c r="A19" s="20">
        <v>57</v>
      </c>
      <c r="B19" s="36">
        <v>1.2</v>
      </c>
      <c r="C19" s="36" t="s">
        <v>728</v>
      </c>
      <c r="D19" s="52" t="s">
        <v>216</v>
      </c>
      <c r="E19" s="37"/>
      <c r="F19" s="20" t="s">
        <v>217</v>
      </c>
      <c r="G19" s="20">
        <v>124</v>
      </c>
      <c r="H19" s="20" t="s">
        <v>214</v>
      </c>
    </row>
    <row r="20" spans="1:8">
      <c r="A20" s="20">
        <v>58</v>
      </c>
      <c r="D20" s="52" t="s">
        <v>624</v>
      </c>
      <c r="E20" s="37"/>
    </row>
    <row r="21" spans="1:8">
      <c r="A21" s="20">
        <v>59</v>
      </c>
      <c r="B21" s="36">
        <v>1.2</v>
      </c>
      <c r="C21" s="36" t="s">
        <v>729</v>
      </c>
      <c r="D21" s="52" t="s">
        <v>216</v>
      </c>
      <c r="E21" s="37"/>
      <c r="F21" s="20" t="s">
        <v>213</v>
      </c>
      <c r="G21" s="20">
        <v>124</v>
      </c>
      <c r="H21" s="20" t="s">
        <v>214</v>
      </c>
    </row>
    <row r="22" spans="1:8">
      <c r="A22" s="20">
        <v>60</v>
      </c>
      <c r="B22" s="36">
        <v>1.3</v>
      </c>
      <c r="C22" s="36" t="s">
        <v>730</v>
      </c>
      <c r="D22" s="52" t="s">
        <v>216</v>
      </c>
      <c r="E22" s="37"/>
      <c r="F22" s="20" t="s">
        <v>564</v>
      </c>
      <c r="G22" s="20">
        <v>124</v>
      </c>
      <c r="H22" s="20" t="s">
        <v>214</v>
      </c>
    </row>
    <row r="23" spans="1:8">
      <c r="A23" s="20">
        <v>61</v>
      </c>
      <c r="B23" s="36">
        <v>1.2</v>
      </c>
      <c r="C23" s="36" t="s">
        <v>731</v>
      </c>
      <c r="D23" s="52" t="s">
        <v>299</v>
      </c>
      <c r="E23" s="37"/>
      <c r="F23" s="20" t="s">
        <v>300</v>
      </c>
      <c r="G23" s="20">
        <v>124</v>
      </c>
      <c r="H23" s="20" t="s">
        <v>301</v>
      </c>
    </row>
    <row r="24" spans="1:8">
      <c r="A24" s="20">
        <v>62</v>
      </c>
      <c r="B24" s="36">
        <v>2.2000000000000002</v>
      </c>
      <c r="C24" s="36" t="s">
        <v>732</v>
      </c>
      <c r="D24" s="52" t="s">
        <v>299</v>
      </c>
      <c r="E24" s="37"/>
      <c r="F24" s="20" t="s">
        <v>300</v>
      </c>
      <c r="G24" s="20">
        <v>124</v>
      </c>
      <c r="H24" s="20" t="s">
        <v>301</v>
      </c>
    </row>
    <row r="25" spans="1:8">
      <c r="A25" s="20">
        <v>63</v>
      </c>
      <c r="B25" s="36">
        <v>1.3</v>
      </c>
      <c r="C25" s="36" t="s">
        <v>733</v>
      </c>
      <c r="D25" s="52" t="s">
        <v>181</v>
      </c>
      <c r="E25" s="37"/>
      <c r="F25" s="20" t="s">
        <v>486</v>
      </c>
      <c r="G25" s="20">
        <v>124</v>
      </c>
      <c r="H25" s="20" t="s">
        <v>215</v>
      </c>
    </row>
    <row r="26" spans="1:8">
      <c r="A26" s="20">
        <v>64</v>
      </c>
      <c r="B26" s="36">
        <v>1.2</v>
      </c>
      <c r="C26" s="36" t="s">
        <v>734</v>
      </c>
      <c r="D26" s="52" t="s">
        <v>181</v>
      </c>
      <c r="E26" s="37"/>
      <c r="F26" s="20" t="s">
        <v>217</v>
      </c>
      <c r="G26" s="20">
        <v>124</v>
      </c>
      <c r="H26" s="20" t="s">
        <v>215</v>
      </c>
    </row>
    <row r="27" spans="1:8">
      <c r="A27" s="20">
        <v>65</v>
      </c>
      <c r="B27" s="36">
        <v>1.2</v>
      </c>
      <c r="C27" s="36" t="s">
        <v>735</v>
      </c>
      <c r="D27" s="52" t="s">
        <v>181</v>
      </c>
      <c r="E27" s="37"/>
      <c r="F27" s="20" t="s">
        <v>217</v>
      </c>
      <c r="G27" s="20">
        <v>124</v>
      </c>
      <c r="H27" s="20" t="s">
        <v>215</v>
      </c>
    </row>
    <row r="28" spans="1:8">
      <c r="A28" s="20">
        <v>66</v>
      </c>
      <c r="B28" s="36">
        <v>1.2</v>
      </c>
      <c r="C28" s="36" t="s">
        <v>724</v>
      </c>
      <c r="D28" s="52" t="s">
        <v>181</v>
      </c>
      <c r="E28" s="37"/>
      <c r="F28" s="20" t="s">
        <v>347</v>
      </c>
      <c r="G28" s="20">
        <v>124</v>
      </c>
      <c r="H28" s="20" t="s">
        <v>215</v>
      </c>
    </row>
    <row r="29" spans="1:8">
      <c r="A29" s="20">
        <v>67</v>
      </c>
      <c r="B29" s="36">
        <v>1.2</v>
      </c>
      <c r="C29" s="36" t="s">
        <v>736</v>
      </c>
      <c r="D29" s="52" t="s">
        <v>181</v>
      </c>
      <c r="E29" s="37"/>
      <c r="F29" s="20" t="s">
        <v>347</v>
      </c>
      <c r="G29" s="20">
        <v>124</v>
      </c>
      <c r="H29" s="20" t="s">
        <v>215</v>
      </c>
    </row>
    <row r="30" spans="1:8">
      <c r="A30" s="20">
        <v>68</v>
      </c>
      <c r="B30" s="36">
        <v>1.2</v>
      </c>
      <c r="C30" s="36" t="s">
        <v>738</v>
      </c>
      <c r="D30" s="52" t="s">
        <v>181</v>
      </c>
      <c r="E30" s="37"/>
      <c r="F30" s="20" t="s">
        <v>213</v>
      </c>
      <c r="G30" s="20">
        <v>124</v>
      </c>
      <c r="H30" s="20" t="s">
        <v>215</v>
      </c>
    </row>
    <row r="31" spans="1:8">
      <c r="A31" s="20">
        <v>69</v>
      </c>
      <c r="B31" s="36">
        <v>1.3</v>
      </c>
      <c r="C31" s="36" t="s">
        <v>737</v>
      </c>
      <c r="D31" s="52" t="s">
        <v>216</v>
      </c>
      <c r="E31" s="37"/>
      <c r="F31" s="20" t="s">
        <v>486</v>
      </c>
    </row>
    <row r="32" spans="1:8">
      <c r="D32" s="52"/>
      <c r="E32" s="37"/>
    </row>
    <row r="33" spans="4:5">
      <c r="D33" s="52"/>
      <c r="E33" s="37"/>
    </row>
    <row r="34" spans="4:5">
      <c r="D34" s="52"/>
      <c r="E34" s="37"/>
    </row>
    <row r="35" spans="4:5">
      <c r="D35" s="52"/>
      <c r="E35" s="37"/>
    </row>
    <row r="36" spans="4:5">
      <c r="D36" s="52"/>
      <c r="E36" s="37"/>
    </row>
    <row r="37" spans="4:5">
      <c r="D37" s="52"/>
      <c r="E37" s="37"/>
    </row>
    <row r="38" spans="4:5">
      <c r="D38" s="52"/>
      <c r="E38" s="37"/>
    </row>
    <row r="39" spans="4:5">
      <c r="D39" s="52"/>
      <c r="E39" s="37"/>
    </row>
    <row r="40" spans="4:5">
      <c r="D40" s="52"/>
      <c r="E40" s="37"/>
    </row>
    <row r="41" spans="4:5">
      <c r="D41" s="52"/>
      <c r="E41" s="37"/>
    </row>
    <row r="42" spans="4:5">
      <c r="D42" s="52"/>
      <c r="E42" s="37"/>
    </row>
    <row r="43" spans="4:5">
      <c r="D43" s="52"/>
      <c r="E43" s="37"/>
    </row>
    <row r="44" spans="4:5">
      <c r="D44" s="52"/>
      <c r="E44" s="72"/>
    </row>
    <row r="45" spans="4:5">
      <c r="D45" s="52"/>
      <c r="E45" s="72"/>
    </row>
    <row r="46" spans="4:5">
      <c r="D46" s="52"/>
      <c r="E46" s="72"/>
    </row>
    <row r="47" spans="4:5">
      <c r="D47" s="52"/>
      <c r="E47" s="72"/>
    </row>
    <row r="48" spans="4:5">
      <c r="D48" s="52"/>
      <c r="E48" s="72"/>
    </row>
    <row r="49" spans="4:5">
      <c r="D49" s="52"/>
      <c r="E49" s="72"/>
    </row>
    <row r="50" spans="4:5">
      <c r="D50" s="52"/>
      <c r="E50" s="72"/>
    </row>
    <row r="51" spans="4:5">
      <c r="D51" s="52"/>
      <c r="E51" s="72"/>
    </row>
    <row r="52" spans="4:5">
      <c r="D52" s="52"/>
      <c r="E52" s="72"/>
    </row>
    <row r="53" spans="4:5">
      <c r="D53" s="52"/>
      <c r="E53" s="72"/>
    </row>
    <row r="54" spans="4:5">
      <c r="D54" s="52"/>
      <c r="E54" s="72"/>
    </row>
    <row r="55" spans="4:5">
      <c r="D55" s="52"/>
      <c r="E55" s="72"/>
    </row>
    <row r="56" spans="4:5">
      <c r="D56" s="52"/>
      <c r="E56" s="72"/>
    </row>
    <row r="57" spans="4:5">
      <c r="D57" s="52"/>
      <c r="E57" s="72"/>
    </row>
    <row r="58" spans="4:5">
      <c r="D58" s="52"/>
      <c r="E58" s="72"/>
    </row>
    <row r="59" spans="4:5">
      <c r="D59" s="52"/>
      <c r="E59" s="72"/>
    </row>
    <row r="60" spans="4:5">
      <c r="D60" s="52"/>
      <c r="E60" s="72"/>
    </row>
    <row r="61" spans="4:5">
      <c r="D61" s="52"/>
      <c r="E61" s="72"/>
    </row>
    <row r="62" spans="4:5">
      <c r="D62" s="52"/>
      <c r="E62" s="72"/>
    </row>
    <row r="63" spans="4:5">
      <c r="D63" s="52"/>
      <c r="E63" s="72"/>
    </row>
    <row r="64" spans="4:5">
      <c r="D64" s="52"/>
      <c r="E64" s="72"/>
    </row>
    <row r="65" spans="4:5">
      <c r="D65" s="52"/>
      <c r="E65" s="72"/>
    </row>
    <row r="66" spans="4:5">
      <c r="D66" s="52"/>
      <c r="E66" s="72"/>
    </row>
    <row r="67" spans="4:5">
      <c r="D67" s="52"/>
      <c r="E67" s="72"/>
    </row>
    <row r="68" spans="4:5">
      <c r="D68" s="52"/>
      <c r="E68" s="72"/>
    </row>
    <row r="69" spans="4:5">
      <c r="D69" s="52"/>
      <c r="E69" s="72"/>
    </row>
    <row r="70" spans="4:5">
      <c r="D70" s="52"/>
      <c r="E70" s="72"/>
    </row>
    <row r="71" spans="4:5">
      <c r="D71" s="52"/>
      <c r="E71" s="72"/>
    </row>
    <row r="72" spans="4:5">
      <c r="D72" s="52"/>
      <c r="E72" s="72"/>
    </row>
    <row r="73" spans="4:5">
      <c r="D73" s="52"/>
      <c r="E73" s="72"/>
    </row>
    <row r="74" spans="4:5">
      <c r="D74" s="52"/>
      <c r="E74" s="72"/>
    </row>
    <row r="75" spans="4:5">
      <c r="D75" s="52"/>
      <c r="E75" s="72"/>
    </row>
    <row r="76" spans="4:5">
      <c r="D76" s="52"/>
      <c r="E76" s="72"/>
    </row>
    <row r="77" spans="4:5">
      <c r="D77" s="52"/>
      <c r="E77" s="72"/>
    </row>
    <row r="78" spans="4:5">
      <c r="D78" s="52"/>
      <c r="E78" s="72"/>
    </row>
    <row r="79" spans="4:5">
      <c r="D79" s="52"/>
      <c r="E79" s="72"/>
    </row>
    <row r="80" spans="4:5">
      <c r="D80" s="52"/>
      <c r="E80" s="72"/>
    </row>
    <row r="81" spans="4:5">
      <c r="D81" s="52"/>
      <c r="E81" s="72"/>
    </row>
    <row r="82" spans="4:5">
      <c r="D82" s="52"/>
      <c r="E82" s="72"/>
    </row>
    <row r="83" spans="4:5">
      <c r="D83" s="52"/>
      <c r="E83" s="72"/>
    </row>
    <row r="84" spans="4:5">
      <c r="D84" s="52"/>
      <c r="E84" s="72"/>
    </row>
    <row r="85" spans="4:5">
      <c r="D85" s="52"/>
      <c r="E85" s="72"/>
    </row>
    <row r="86" spans="4:5">
      <c r="D86" s="52"/>
      <c r="E86" s="72"/>
    </row>
    <row r="87" spans="4:5">
      <c r="D87" s="52"/>
      <c r="E87" s="72"/>
    </row>
    <row r="88" spans="4:5">
      <c r="D88" s="52"/>
      <c r="E88" s="72"/>
    </row>
    <row r="89" spans="4:5">
      <c r="D89" s="52"/>
      <c r="E89" s="72"/>
    </row>
    <row r="90" spans="4:5">
      <c r="D90" s="52"/>
      <c r="E90" s="72"/>
    </row>
    <row r="91" spans="4:5">
      <c r="D91" s="52"/>
      <c r="E91" s="72"/>
    </row>
    <row r="92" spans="4:5">
      <c r="D92" s="52"/>
      <c r="E92" s="72"/>
    </row>
    <row r="93" spans="4:5">
      <c r="D93" s="52"/>
      <c r="E93" s="72"/>
    </row>
    <row r="94" spans="4:5">
      <c r="D94" s="52"/>
      <c r="E94" s="72"/>
    </row>
    <row r="95" spans="4:5">
      <c r="D95" s="52"/>
      <c r="E95" s="72"/>
    </row>
    <row r="96" spans="4:5">
      <c r="D96" s="52"/>
      <c r="E96" s="72"/>
    </row>
    <row r="97" spans="5:5">
      <c r="E97" s="72"/>
    </row>
    <row r="98" spans="5:5">
      <c r="E98" s="72"/>
    </row>
    <row r="99" spans="5:5">
      <c r="E99" s="72"/>
    </row>
    <row r="100" spans="5:5">
      <c r="E100" s="72"/>
    </row>
    <row r="101" spans="5:5">
      <c r="E101" s="72"/>
    </row>
  </sheetData>
  <sortState xmlns:xlrd2="http://schemas.microsoft.com/office/spreadsheetml/2017/richdata2" ref="A2:H101">
    <sortCondition ref="G2:G101"/>
    <sortCondition ref="H2:H101"/>
    <sortCondition ref="F2:F101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topLeftCell="C1" zoomScaleNormal="100" workbookViewId="0">
      <selection activeCell="G26" sqref="G26"/>
    </sheetView>
  </sheetViews>
  <sheetFormatPr defaultColWidth="8.875" defaultRowHeight="15.75"/>
  <cols>
    <col min="1" max="1" width="9.625" style="20" bestFit="1" customWidth="1"/>
    <col min="2" max="2" width="8.875" style="20"/>
    <col min="3" max="4" width="26.875" style="20" customWidth="1"/>
    <col min="5" max="5" width="8.875" style="20"/>
    <col min="6" max="6" width="25.5" style="20" customWidth="1"/>
    <col min="7" max="16384" width="8.875" style="20"/>
  </cols>
  <sheetData>
    <row r="1" spans="1:10" s="41" customFormat="1">
      <c r="A1" s="41" t="s">
        <v>175</v>
      </c>
      <c r="B1" s="41" t="s">
        <v>34</v>
      </c>
      <c r="C1" s="41" t="s">
        <v>61</v>
      </c>
      <c r="D1" s="41" t="s">
        <v>35</v>
      </c>
      <c r="E1" s="41" t="s">
        <v>36</v>
      </c>
      <c r="F1" s="41" t="s">
        <v>37</v>
      </c>
      <c r="G1" s="41" t="s">
        <v>63</v>
      </c>
      <c r="H1" s="41" t="s">
        <v>296</v>
      </c>
      <c r="I1" s="41" t="s">
        <v>297</v>
      </c>
      <c r="J1" s="41" t="s">
        <v>298</v>
      </c>
    </row>
    <row r="2" spans="1:10">
      <c r="A2" s="20">
        <v>1</v>
      </c>
      <c r="B2" s="20" t="s">
        <v>280</v>
      </c>
      <c r="C2" s="20" t="s">
        <v>540</v>
      </c>
      <c r="D2" s="20" t="s">
        <v>677</v>
      </c>
      <c r="F2" s="20" t="s">
        <v>481</v>
      </c>
      <c r="G2" s="20">
        <v>31</v>
      </c>
      <c r="I2" s="20">
        <v>13</v>
      </c>
      <c r="J2" s="20">
        <v>2</v>
      </c>
    </row>
    <row r="3" spans="1:10">
      <c r="A3" s="20">
        <v>2</v>
      </c>
      <c r="B3" s="20" t="s">
        <v>280</v>
      </c>
      <c r="C3" s="20" t="s">
        <v>316</v>
      </c>
      <c r="D3" s="20" t="s">
        <v>678</v>
      </c>
      <c r="F3" s="20" t="s">
        <v>418</v>
      </c>
      <c r="G3" s="20">
        <v>31</v>
      </c>
      <c r="J3" s="20">
        <v>2</v>
      </c>
    </row>
    <row r="4" spans="1:10">
      <c r="A4" s="20">
        <v>3</v>
      </c>
      <c r="B4" s="20" t="s">
        <v>280</v>
      </c>
      <c r="C4" s="20" t="s">
        <v>316</v>
      </c>
      <c r="D4" s="20" t="s">
        <v>679</v>
      </c>
      <c r="F4" s="20" t="s">
        <v>312</v>
      </c>
      <c r="G4" s="20">
        <v>31</v>
      </c>
      <c r="J4" s="20">
        <v>2</v>
      </c>
    </row>
    <row r="5" spans="1:10">
      <c r="A5" s="20">
        <v>4</v>
      </c>
      <c r="B5" s="20" t="s">
        <v>280</v>
      </c>
      <c r="C5" s="20" t="s">
        <v>424</v>
      </c>
      <c r="D5" s="20" t="s">
        <v>680</v>
      </c>
      <c r="F5" s="20" t="s">
        <v>500</v>
      </c>
      <c r="G5" s="20">
        <v>31</v>
      </c>
      <c r="J5" s="20">
        <v>3</v>
      </c>
    </row>
    <row r="6" spans="1:10">
      <c r="A6" s="20">
        <v>5</v>
      </c>
      <c r="B6" s="20" t="s">
        <v>280</v>
      </c>
      <c r="C6" s="20" t="s">
        <v>384</v>
      </c>
      <c r="D6" s="20" t="s">
        <v>681</v>
      </c>
      <c r="F6" s="20" t="s">
        <v>354</v>
      </c>
      <c r="G6" s="20">
        <v>33</v>
      </c>
      <c r="J6" s="20">
        <v>1</v>
      </c>
    </row>
    <row r="7" spans="1:10">
      <c r="A7" s="20">
        <v>6</v>
      </c>
      <c r="B7" s="20" t="s">
        <v>467</v>
      </c>
      <c r="C7" s="20" t="s">
        <v>384</v>
      </c>
      <c r="D7" s="20" t="s">
        <v>682</v>
      </c>
      <c r="E7" s="20" t="s">
        <v>369</v>
      </c>
      <c r="F7" s="20" t="s">
        <v>354</v>
      </c>
      <c r="G7" s="20">
        <v>33</v>
      </c>
      <c r="J7" s="20">
        <v>1</v>
      </c>
    </row>
    <row r="8" spans="1:10">
      <c r="A8" s="20">
        <v>7</v>
      </c>
      <c r="B8" s="20" t="s">
        <v>280</v>
      </c>
      <c r="C8" s="20" t="s">
        <v>379</v>
      </c>
      <c r="D8" s="20" t="s">
        <v>683</v>
      </c>
      <c r="F8" s="20" t="s">
        <v>567</v>
      </c>
      <c r="G8" s="20">
        <v>33</v>
      </c>
      <c r="J8" s="20">
        <v>8</v>
      </c>
    </row>
    <row r="9" spans="1:10">
      <c r="A9" s="20">
        <v>8</v>
      </c>
      <c r="B9" s="20" t="s">
        <v>280</v>
      </c>
      <c r="C9" s="20" t="s">
        <v>383</v>
      </c>
      <c r="D9" s="20" t="s">
        <v>684</v>
      </c>
      <c r="F9" s="20" t="s">
        <v>567</v>
      </c>
      <c r="G9" s="20">
        <v>33</v>
      </c>
      <c r="J9" s="20">
        <v>8</v>
      </c>
    </row>
    <row r="10" spans="1:10">
      <c r="A10" s="20">
        <v>9</v>
      </c>
      <c r="B10" s="20" t="s">
        <v>280</v>
      </c>
      <c r="C10" s="20" t="s">
        <v>385</v>
      </c>
      <c r="D10" s="20" t="s">
        <v>685</v>
      </c>
      <c r="F10" s="20" t="s">
        <v>386</v>
      </c>
      <c r="G10" s="20">
        <v>34</v>
      </c>
      <c r="J10" s="20">
        <v>3</v>
      </c>
    </row>
    <row r="11" spans="1:10">
      <c r="A11" s="20">
        <v>10</v>
      </c>
      <c r="B11" s="20" t="s">
        <v>280</v>
      </c>
      <c r="C11" s="20" t="s">
        <v>388</v>
      </c>
      <c r="D11" s="20" t="s">
        <v>686</v>
      </c>
      <c r="F11" s="20" t="s">
        <v>481</v>
      </c>
      <c r="G11" s="20">
        <v>35</v>
      </c>
      <c r="J11" s="20">
        <v>2</v>
      </c>
    </row>
    <row r="12" spans="1:10">
      <c r="A12" s="20">
        <v>11</v>
      </c>
      <c r="B12" s="20" t="s">
        <v>280</v>
      </c>
      <c r="C12" s="20" t="s">
        <v>389</v>
      </c>
      <c r="D12" s="20" t="s">
        <v>687</v>
      </c>
      <c r="F12" s="20" t="s">
        <v>481</v>
      </c>
      <c r="G12" s="20">
        <v>35</v>
      </c>
      <c r="J12" s="20">
        <v>3</v>
      </c>
    </row>
    <row r="13" spans="1:10">
      <c r="A13" s="20">
        <v>12</v>
      </c>
      <c r="C13" s="20" t="s">
        <v>624</v>
      </c>
    </row>
    <row r="14" spans="1:10">
      <c r="A14" s="20">
        <v>13</v>
      </c>
      <c r="B14" s="20" t="s">
        <v>280</v>
      </c>
      <c r="C14" s="20" t="s">
        <v>541</v>
      </c>
      <c r="D14" s="20" t="s">
        <v>688</v>
      </c>
      <c r="F14" s="20" t="s">
        <v>542</v>
      </c>
      <c r="G14" s="20">
        <v>66</v>
      </c>
      <c r="J14" s="20">
        <v>1</v>
      </c>
    </row>
    <row r="15" spans="1:10">
      <c r="A15" s="20">
        <v>14</v>
      </c>
      <c r="B15" s="20" t="s">
        <v>280</v>
      </c>
      <c r="C15" s="20" t="s">
        <v>387</v>
      </c>
      <c r="D15" s="20" t="s">
        <v>689</v>
      </c>
      <c r="F15" s="20" t="s">
        <v>542</v>
      </c>
      <c r="G15" s="20">
        <v>66</v>
      </c>
      <c r="J15" s="20">
        <v>5</v>
      </c>
    </row>
    <row r="16" spans="1:10">
      <c r="A16" s="20">
        <v>15</v>
      </c>
      <c r="B16" s="20" t="s">
        <v>280</v>
      </c>
      <c r="C16" s="20" t="s">
        <v>442</v>
      </c>
      <c r="D16" s="20" t="s">
        <v>695</v>
      </c>
      <c r="F16" s="20" t="s">
        <v>443</v>
      </c>
      <c r="G16" s="20">
        <v>66</v>
      </c>
    </row>
    <row r="17" spans="1:10">
      <c r="A17" s="20">
        <v>16</v>
      </c>
      <c r="B17" s="20" t="s">
        <v>277</v>
      </c>
      <c r="C17" s="20" t="s">
        <v>283</v>
      </c>
      <c r="D17" s="20" t="s">
        <v>690</v>
      </c>
      <c r="F17" s="20" t="s">
        <v>279</v>
      </c>
      <c r="G17" s="20">
        <v>73</v>
      </c>
    </row>
    <row r="18" spans="1:10">
      <c r="A18" s="20">
        <v>17</v>
      </c>
      <c r="B18" s="20" t="s">
        <v>277</v>
      </c>
      <c r="C18" s="20" t="s">
        <v>278</v>
      </c>
      <c r="D18" s="67" t="s">
        <v>691</v>
      </c>
      <c r="F18" s="20" t="s">
        <v>279</v>
      </c>
      <c r="G18" s="20">
        <v>85</v>
      </c>
      <c r="H18" s="20">
        <v>3</v>
      </c>
      <c r="J18" s="20">
        <v>2</v>
      </c>
    </row>
    <row r="19" spans="1:10">
      <c r="A19" s="20">
        <v>18</v>
      </c>
      <c r="B19" s="20" t="s">
        <v>467</v>
      </c>
      <c r="C19" s="20" t="s">
        <v>281</v>
      </c>
      <c r="D19" s="20" t="s">
        <v>692</v>
      </c>
      <c r="F19" s="20" t="s">
        <v>279</v>
      </c>
      <c r="G19" s="20">
        <v>85</v>
      </c>
      <c r="H19" s="20">
        <v>3</v>
      </c>
      <c r="J19" s="20">
        <v>3</v>
      </c>
    </row>
    <row r="20" spans="1:10">
      <c r="A20" s="20">
        <v>19</v>
      </c>
      <c r="B20" s="20" t="s">
        <v>280</v>
      </c>
      <c r="C20" s="20" t="s">
        <v>282</v>
      </c>
      <c r="D20" s="20" t="s">
        <v>693</v>
      </c>
      <c r="F20" s="20" t="s">
        <v>279</v>
      </c>
      <c r="G20" s="20">
        <v>85</v>
      </c>
      <c r="I20" s="20">
        <v>2</v>
      </c>
      <c r="J20" s="20">
        <v>3</v>
      </c>
    </row>
    <row r="21" spans="1:10">
      <c r="A21" s="20">
        <v>20</v>
      </c>
      <c r="B21" s="20" t="s">
        <v>280</v>
      </c>
      <c r="C21" s="20" t="s">
        <v>507</v>
      </c>
      <c r="D21" s="20" t="s">
        <v>694</v>
      </c>
      <c r="F21" s="20" t="s">
        <v>506</v>
      </c>
      <c r="G21" s="20">
        <v>145</v>
      </c>
    </row>
  </sheetData>
  <sortState xmlns:xlrd2="http://schemas.microsoft.com/office/spreadsheetml/2017/richdata2" ref="A2:J21">
    <sortCondition ref="G2:G21"/>
    <sortCondition ref="H2:H21"/>
    <sortCondition ref="I2:I21"/>
    <sortCondition ref="J2:J21"/>
    <sortCondition ref="F2:F21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0"/>
  <sheetViews>
    <sheetView topLeftCell="A22" workbookViewId="0">
      <selection activeCell="E40" sqref="E40"/>
    </sheetView>
  </sheetViews>
  <sheetFormatPr defaultRowHeight="15.75"/>
  <cols>
    <col min="1" max="1" width="53.875" customWidth="1"/>
    <col min="2" max="2" width="18" customWidth="1"/>
    <col min="7" max="7" width="9" customWidth="1"/>
  </cols>
  <sheetData>
    <row r="1" spans="1:2">
      <c r="A1" s="41" t="s">
        <v>45</v>
      </c>
      <c r="B1" s="41" t="s">
        <v>46</v>
      </c>
    </row>
    <row r="2" spans="1:2">
      <c r="A2" t="s">
        <v>508</v>
      </c>
      <c r="B2">
        <v>602955960</v>
      </c>
    </row>
    <row r="3" spans="1:2">
      <c r="A3" t="s">
        <v>430</v>
      </c>
      <c r="B3">
        <v>733177210</v>
      </c>
    </row>
    <row r="4" spans="1:2">
      <c r="A4" t="s">
        <v>381</v>
      </c>
    </row>
    <row r="5" spans="1:2">
      <c r="A5" t="s">
        <v>380</v>
      </c>
    </row>
    <row r="6" spans="1:2">
      <c r="A6" t="s">
        <v>375</v>
      </c>
    </row>
    <row r="7" spans="1:2">
      <c r="A7" t="s">
        <v>550</v>
      </c>
    </row>
    <row r="8" spans="1:2">
      <c r="A8" t="s">
        <v>428</v>
      </c>
      <c r="B8">
        <v>720283242</v>
      </c>
    </row>
    <row r="9" spans="1:2">
      <c r="A9" t="s">
        <v>547</v>
      </c>
    </row>
    <row r="10" spans="1:2">
      <c r="A10" t="s">
        <v>584</v>
      </c>
      <c r="B10">
        <v>723558708</v>
      </c>
    </row>
    <row r="11" spans="1:2">
      <c r="A11" t="s">
        <v>243</v>
      </c>
      <c r="B11">
        <v>775207428</v>
      </c>
    </row>
    <row r="12" spans="1:2">
      <c r="A12" t="s">
        <v>512</v>
      </c>
      <c r="B12">
        <v>606401703</v>
      </c>
    </row>
    <row r="13" spans="1:2">
      <c r="A13" t="s">
        <v>341</v>
      </c>
    </row>
    <row r="14" spans="1:2">
      <c r="A14" t="s">
        <v>510</v>
      </c>
      <c r="B14">
        <v>721545061</v>
      </c>
    </row>
    <row r="15" spans="1:2">
      <c r="A15" t="s">
        <v>342</v>
      </c>
    </row>
    <row r="16" spans="1:2">
      <c r="A16" t="s">
        <v>221</v>
      </c>
      <c r="B16">
        <v>723759692</v>
      </c>
    </row>
    <row r="17" spans="1:2">
      <c r="A17" t="s">
        <v>220</v>
      </c>
      <c r="B17">
        <v>776712706</v>
      </c>
    </row>
    <row r="18" spans="1:2">
      <c r="A18" t="s">
        <v>470</v>
      </c>
      <c r="B18">
        <v>776712706</v>
      </c>
    </row>
    <row r="19" spans="1:2">
      <c r="A19" t="s">
        <v>293</v>
      </c>
      <c r="B19">
        <v>605234877</v>
      </c>
    </row>
    <row r="20" spans="1:2">
      <c r="A20" t="s">
        <v>302</v>
      </c>
      <c r="B20">
        <v>739203578</v>
      </c>
    </row>
    <row r="21" spans="1:2">
      <c r="A21" t="s">
        <v>426</v>
      </c>
      <c r="B21">
        <v>723271371</v>
      </c>
    </row>
    <row r="22" spans="1:2">
      <c r="A22" t="s">
        <v>376</v>
      </c>
      <c r="B22">
        <v>737362779</v>
      </c>
    </row>
    <row r="23" spans="1:2">
      <c r="A23" t="s">
        <v>509</v>
      </c>
      <c r="B23">
        <v>605721630</v>
      </c>
    </row>
    <row r="24" spans="1:2">
      <c r="A24" t="s">
        <v>472</v>
      </c>
      <c r="B24">
        <v>606150148</v>
      </c>
    </row>
    <row r="25" spans="1:2">
      <c r="A25" t="s">
        <v>471</v>
      </c>
      <c r="B25">
        <v>606150148</v>
      </c>
    </row>
    <row r="26" spans="1:2">
      <c r="A26" t="s">
        <v>481</v>
      </c>
    </row>
    <row r="27" spans="1:2">
      <c r="A27" t="s">
        <v>480</v>
      </c>
      <c r="B27">
        <v>777136300</v>
      </c>
    </row>
    <row r="28" spans="1:2">
      <c r="A28" t="s">
        <v>222</v>
      </c>
      <c r="B28">
        <v>606638193</v>
      </c>
    </row>
    <row r="29" spans="1:2">
      <c r="A29" t="s">
        <v>583</v>
      </c>
      <c r="B29">
        <v>604458898</v>
      </c>
    </row>
    <row r="30" spans="1:2">
      <c r="A30" t="s">
        <v>427</v>
      </c>
      <c r="B30">
        <v>734136401</v>
      </c>
    </row>
    <row r="31" spans="1:2">
      <c r="A31" t="s">
        <v>489</v>
      </c>
      <c r="B31">
        <v>603114711</v>
      </c>
    </row>
    <row r="32" spans="1:2">
      <c r="A32" t="s">
        <v>348</v>
      </c>
      <c r="B32">
        <v>608154715</v>
      </c>
    </row>
    <row r="33" spans="1:2">
      <c r="A33" t="s">
        <v>223</v>
      </c>
      <c r="B33">
        <v>737403133</v>
      </c>
    </row>
    <row r="34" spans="1:2">
      <c r="A34" t="s">
        <v>588</v>
      </c>
      <c r="B34">
        <v>728229908</v>
      </c>
    </row>
    <row r="35" spans="1:2">
      <c r="A35" t="s">
        <v>468</v>
      </c>
      <c r="B35">
        <v>724889295</v>
      </c>
    </row>
    <row r="36" spans="1:2">
      <c r="A36" t="s">
        <v>528</v>
      </c>
      <c r="B36">
        <v>721817782</v>
      </c>
    </row>
    <row r="37" spans="1:2">
      <c r="A37" t="s">
        <v>482</v>
      </c>
      <c r="B37">
        <v>720498535</v>
      </c>
    </row>
    <row r="38" spans="1:2">
      <c r="A38" t="s">
        <v>469</v>
      </c>
      <c r="B38">
        <v>728251295</v>
      </c>
    </row>
    <row r="39" spans="1:2">
      <c r="A39" t="s">
        <v>386</v>
      </c>
    </row>
    <row r="40" spans="1:2">
      <c r="A40" t="s">
        <v>444</v>
      </c>
      <c r="B40">
        <v>732949758</v>
      </c>
    </row>
    <row r="41" spans="1:2">
      <c r="A41" t="s">
        <v>284</v>
      </c>
      <c r="B41">
        <v>732742269</v>
      </c>
    </row>
    <row r="42" spans="1:2">
      <c r="A42" t="s">
        <v>292</v>
      </c>
      <c r="B42">
        <v>728309845</v>
      </c>
    </row>
    <row r="43" spans="1:2">
      <c r="A43" t="s">
        <v>488</v>
      </c>
      <c r="B43">
        <v>731379174</v>
      </c>
    </row>
    <row r="44" spans="1:2">
      <c r="A44" t="s">
        <v>493</v>
      </c>
      <c r="B44">
        <v>734265384</v>
      </c>
    </row>
    <row r="45" spans="1:2">
      <c r="A45" t="s">
        <v>565</v>
      </c>
      <c r="B45">
        <v>604838235</v>
      </c>
    </row>
    <row r="46" spans="1:2">
      <c r="A46" t="s">
        <v>511</v>
      </c>
      <c r="B46">
        <v>607616967</v>
      </c>
    </row>
    <row r="47" spans="1:2">
      <c r="A47" t="s">
        <v>242</v>
      </c>
      <c r="B47">
        <v>723660495</v>
      </c>
    </row>
    <row r="48" spans="1:2">
      <c r="A48" t="s">
        <v>548</v>
      </c>
    </row>
    <row r="49" spans="1:2">
      <c r="A49" t="s">
        <v>429</v>
      </c>
      <c r="B49">
        <v>604342015</v>
      </c>
    </row>
    <row r="50" spans="1:2">
      <c r="A50" t="s">
        <v>318</v>
      </c>
      <c r="B50">
        <v>725060668</v>
      </c>
    </row>
  </sheetData>
  <sortState xmlns:xlrd2="http://schemas.microsoft.com/office/spreadsheetml/2017/richdata2" ref="A2:B50">
    <sortCondition ref="A2:A50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5"/>
  <sheetViews>
    <sheetView zoomScaleNormal="100" workbookViewId="0">
      <selection activeCell="L30" sqref="L30"/>
    </sheetView>
  </sheetViews>
  <sheetFormatPr defaultColWidth="8.875" defaultRowHeight="15.75"/>
  <cols>
    <col min="1" max="1" width="4.25" customWidth="1"/>
    <col min="2" max="2" width="7.5" customWidth="1"/>
    <col min="3" max="3" width="14.125" customWidth="1"/>
    <col min="4" max="4" width="6.5" customWidth="1"/>
    <col min="5" max="6" width="10.375" customWidth="1"/>
    <col min="7" max="9" width="12.25" customWidth="1"/>
  </cols>
  <sheetData>
    <row r="1" spans="1:9" ht="17.100000000000001" customHeight="1">
      <c r="A1" s="206"/>
      <c r="B1" s="206"/>
      <c r="C1" s="207" t="s">
        <v>64</v>
      </c>
      <c r="D1" s="207"/>
      <c r="E1" s="207"/>
      <c r="F1" s="207"/>
      <c r="G1" s="207"/>
      <c r="H1" s="207"/>
      <c r="I1" s="207"/>
    </row>
    <row r="2" spans="1:9" ht="17.100000000000001" customHeight="1">
      <c r="A2" s="206"/>
      <c r="B2" s="206"/>
      <c r="C2" s="208" t="s">
        <v>65</v>
      </c>
      <c r="D2" s="209"/>
      <c r="E2" s="209"/>
      <c r="F2" s="209"/>
      <c r="G2" s="209"/>
      <c r="H2" s="209"/>
      <c r="I2" s="209"/>
    </row>
    <row r="3" spans="1:9" ht="17.100000000000001" customHeight="1">
      <c r="A3" s="206"/>
      <c r="B3" s="206"/>
      <c r="C3" s="209"/>
      <c r="D3" s="209"/>
      <c r="E3" s="209"/>
      <c r="F3" s="209"/>
      <c r="G3" s="209"/>
      <c r="H3" s="209"/>
      <c r="I3" s="209"/>
    </row>
    <row r="4" spans="1:9" ht="17.100000000000001" customHeight="1">
      <c r="A4" s="206"/>
      <c r="B4" s="206"/>
    </row>
    <row r="5" spans="1:9" ht="17.100000000000001" customHeight="1">
      <c r="A5" s="210" t="s">
        <v>66</v>
      </c>
      <c r="B5" s="210"/>
      <c r="C5" s="210"/>
      <c r="D5" s="210"/>
      <c r="E5" s="210"/>
      <c r="F5" s="210"/>
      <c r="G5" s="210"/>
      <c r="H5" s="210"/>
      <c r="I5" s="210"/>
    </row>
    <row r="6" spans="1:9" ht="17.100000000000001" customHeight="1"/>
    <row r="7" spans="1:9" ht="17.100000000000001" customHeight="1">
      <c r="A7" s="210" t="s">
        <v>67</v>
      </c>
      <c r="B7" s="210"/>
      <c r="C7" s="210"/>
      <c r="D7" s="210"/>
      <c r="E7" s="210"/>
      <c r="F7" s="210"/>
      <c r="G7" s="210"/>
      <c r="H7" s="210"/>
      <c r="I7" s="210"/>
    </row>
    <row r="8" spans="1:9" ht="14.1" customHeight="1">
      <c r="A8" s="46" t="s">
        <v>68</v>
      </c>
      <c r="B8" s="46" t="s">
        <v>70</v>
      </c>
      <c r="C8" s="212" t="s">
        <v>71</v>
      </c>
      <c r="D8" s="212" t="s">
        <v>31</v>
      </c>
      <c r="E8" s="214" t="s">
        <v>72</v>
      </c>
      <c r="F8" s="214"/>
      <c r="G8" s="212" t="s">
        <v>35</v>
      </c>
      <c r="H8" s="212" t="s">
        <v>34</v>
      </c>
      <c r="I8" s="212" t="s">
        <v>47</v>
      </c>
    </row>
    <row r="9" spans="1:9" ht="14.1" customHeight="1">
      <c r="A9" s="48" t="s">
        <v>69</v>
      </c>
      <c r="B9" s="48" t="s">
        <v>69</v>
      </c>
      <c r="C9" s="213"/>
      <c r="D9" s="213"/>
      <c r="E9" s="48" t="s">
        <v>73</v>
      </c>
      <c r="F9" s="48" t="s">
        <v>74</v>
      </c>
      <c r="G9" s="213"/>
      <c r="H9" s="213"/>
      <c r="I9" s="213"/>
    </row>
    <row r="10" spans="1:9" ht="16.350000000000001" customHeight="1">
      <c r="A10" s="44" t="s">
        <v>75</v>
      </c>
      <c r="B10" s="68">
        <f>Králíci!A2</f>
        <v>1</v>
      </c>
      <c r="C10" s="69"/>
      <c r="D10" s="68" t="str">
        <f>Králíci!B2</f>
        <v>1,0</v>
      </c>
      <c r="E10" s="68" t="str">
        <f>Králíci!C2</f>
        <v>3 - 2</v>
      </c>
      <c r="F10" s="68" t="str">
        <f>Králíci!D2</f>
        <v>26 - 16</v>
      </c>
      <c r="G10" s="69"/>
      <c r="H10" s="68" t="str">
        <f>Králíci!G2</f>
        <v>J</v>
      </c>
      <c r="I10" s="69"/>
    </row>
    <row r="11" spans="1:9" ht="17.100000000000001" customHeight="1">
      <c r="A11" s="44" t="s">
        <v>76</v>
      </c>
      <c r="B11" s="68">
        <f>Králíci!A3</f>
        <v>2</v>
      </c>
      <c r="C11" s="69"/>
      <c r="D11" s="68" t="str">
        <f>Králíci!B3</f>
        <v>1,0</v>
      </c>
      <c r="E11" s="68" t="str">
        <f>Králíci!C3</f>
        <v>3 - 2</v>
      </c>
      <c r="F11" s="68" t="str">
        <f>Králíci!D3</f>
        <v>26 - 17</v>
      </c>
      <c r="G11" s="69"/>
      <c r="H11" s="68" t="str">
        <f>Králíci!G3</f>
        <v>J</v>
      </c>
      <c r="I11" s="69"/>
    </row>
    <row r="12" spans="1:9" ht="17.100000000000001" customHeight="1">
      <c r="A12" s="44" t="s">
        <v>77</v>
      </c>
      <c r="B12" s="68">
        <f>Králíci!A4</f>
        <v>3</v>
      </c>
      <c r="C12" s="69"/>
      <c r="D12" s="68" t="str">
        <f>Králíci!B4</f>
        <v>1,0</v>
      </c>
      <c r="E12" s="68" t="str">
        <f>Králíci!C4</f>
        <v>1 - 1</v>
      </c>
      <c r="F12" s="68" t="str">
        <f>Králíci!D4</f>
        <v>S 1901</v>
      </c>
      <c r="G12" s="69"/>
      <c r="H12" s="215" t="str">
        <f>Králíci!G4</f>
        <v>CHS</v>
      </c>
      <c r="I12" s="69"/>
    </row>
    <row r="13" spans="1:9" ht="17.100000000000001" customHeight="1">
      <c r="A13" s="44" t="s">
        <v>78</v>
      </c>
      <c r="B13" s="68">
        <f>Králíci!A5</f>
        <v>4</v>
      </c>
      <c r="C13" s="69"/>
      <c r="D13" s="68" t="str">
        <f>Králíci!B5</f>
        <v>1,0</v>
      </c>
      <c r="E13" s="68" t="str">
        <f>Králíci!C5</f>
        <v>1 - 2</v>
      </c>
      <c r="F13" s="68" t="str">
        <f>Králíci!D5</f>
        <v>S 155</v>
      </c>
      <c r="G13" s="69"/>
      <c r="H13" s="216"/>
      <c r="I13" s="69"/>
    </row>
    <row r="14" spans="1:9" ht="17.100000000000001" customHeight="1">
      <c r="A14" s="44" t="s">
        <v>79</v>
      </c>
      <c r="B14" s="68">
        <f>Králíci!A6</f>
        <v>5</v>
      </c>
      <c r="C14" s="69"/>
      <c r="D14" s="68" t="str">
        <f>Králíci!B6</f>
        <v>0,1</v>
      </c>
      <c r="E14" s="68" t="str">
        <f>Králíci!C6</f>
        <v>1 - 2</v>
      </c>
      <c r="F14" s="68" t="str">
        <f>Králíci!D6</f>
        <v>S 158</v>
      </c>
      <c r="G14" s="69"/>
      <c r="H14" s="216"/>
      <c r="I14" s="69"/>
    </row>
    <row r="15" spans="1:9" ht="17.100000000000001" customHeight="1">
      <c r="A15" s="44" t="s">
        <v>80</v>
      </c>
      <c r="B15" s="68">
        <f>Králíci!A7</f>
        <v>6</v>
      </c>
      <c r="C15" s="69"/>
      <c r="D15" s="68" t="str">
        <f>Králíci!B7</f>
        <v>1,0</v>
      </c>
      <c r="E15" s="68" t="str">
        <f>Králíci!C7</f>
        <v>5 - 1</v>
      </c>
      <c r="F15" s="68" t="str">
        <f>Králíci!D7</f>
        <v>S 1969</v>
      </c>
      <c r="G15" s="69"/>
      <c r="H15" s="217"/>
      <c r="I15" s="69"/>
    </row>
    <row r="16" spans="1:9" ht="17.100000000000001" customHeight="1">
      <c r="A16" s="44" t="s">
        <v>81</v>
      </c>
      <c r="B16" s="68">
        <f>Králíci!A8</f>
        <v>7</v>
      </c>
      <c r="C16" s="69"/>
      <c r="D16" s="68" t="str">
        <f>Králíci!B8</f>
        <v>1,0</v>
      </c>
      <c r="E16" s="68" t="str">
        <f>Králíci!C8</f>
        <v>3 - 2</v>
      </c>
      <c r="F16" s="68" t="str">
        <f>Králíci!D8</f>
        <v>S 1935</v>
      </c>
      <c r="G16" s="69"/>
      <c r="H16" s="68" t="str">
        <f>Králíci!G8</f>
        <v>J</v>
      </c>
      <c r="I16" s="69"/>
    </row>
    <row r="17" spans="1:9" ht="17.100000000000001" customHeight="1">
      <c r="A17" s="44" t="s">
        <v>82</v>
      </c>
      <c r="B17" s="68">
        <f>Králíci!A9</f>
        <v>8</v>
      </c>
      <c r="C17" s="69"/>
      <c r="D17" s="68" t="str">
        <f>Králíci!B9</f>
        <v>1,0</v>
      </c>
      <c r="E17" s="68" t="str">
        <f>Králíci!C9</f>
        <v>3 - 2</v>
      </c>
      <c r="F17" s="68" t="str">
        <f>Králíci!D9</f>
        <v>S 1936</v>
      </c>
      <c r="G17" s="69"/>
      <c r="H17" s="68" t="str">
        <f>Králíci!G9</f>
        <v>J</v>
      </c>
      <c r="I17" s="69"/>
    </row>
    <row r="18" spans="1:9" ht="17.100000000000001" customHeight="1">
      <c r="A18" s="44" t="s">
        <v>83</v>
      </c>
      <c r="B18" s="68">
        <f>Králíci!A10</f>
        <v>9</v>
      </c>
      <c r="C18" s="69"/>
      <c r="D18" s="68" t="str">
        <f>Králíci!B10</f>
        <v>0,1</v>
      </c>
      <c r="E18" s="68" t="str">
        <f>Králíci!C10</f>
        <v>3 - 2</v>
      </c>
      <c r="F18" s="68" t="str">
        <f>Králíci!D10</f>
        <v>S 1937</v>
      </c>
      <c r="G18" s="69"/>
      <c r="H18" s="68" t="str">
        <f>Králíci!G10</f>
        <v>J</v>
      </c>
      <c r="I18" s="69"/>
    </row>
    <row r="19" spans="1:9" ht="17.100000000000001" customHeight="1">
      <c r="A19" s="44" t="s">
        <v>84</v>
      </c>
      <c r="B19" s="68">
        <f>Králíci!A11</f>
        <v>10</v>
      </c>
      <c r="C19" s="69"/>
      <c r="D19" s="68" t="str">
        <f>Králíci!B11</f>
        <v>0,1</v>
      </c>
      <c r="E19" s="68" t="str">
        <f>Králíci!C11</f>
        <v>1 - 2</v>
      </c>
      <c r="F19" s="68" t="str">
        <f>Králíci!D11</f>
        <v>S 153</v>
      </c>
      <c r="G19" s="69"/>
      <c r="H19" s="215" t="str">
        <f>Králíci!G11</f>
        <v>S2+2</v>
      </c>
      <c r="I19" s="69"/>
    </row>
    <row r="20" spans="1:9" ht="17.100000000000001" customHeight="1">
      <c r="A20" s="44" t="s">
        <v>85</v>
      </c>
      <c r="B20" s="68">
        <f>Králíci!A12</f>
        <v>11</v>
      </c>
      <c r="C20" s="69"/>
      <c r="D20" s="68" t="str">
        <f>Králíci!B12</f>
        <v>0,1</v>
      </c>
      <c r="E20" s="68" t="str">
        <f>Králíci!C12</f>
        <v>1 - 2</v>
      </c>
      <c r="F20" s="68" t="str">
        <f>Králíci!D12</f>
        <v>S 154</v>
      </c>
      <c r="G20" s="69"/>
      <c r="H20" s="216"/>
      <c r="I20" s="69"/>
    </row>
    <row r="21" spans="1:9" ht="17.100000000000001" customHeight="1">
      <c r="A21" s="44" t="s">
        <v>86</v>
      </c>
      <c r="B21" s="68">
        <f>Králíci!A13</f>
        <v>12</v>
      </c>
      <c r="C21" s="69"/>
      <c r="D21" s="68" t="str">
        <f>Králíci!B13</f>
        <v>1,0</v>
      </c>
      <c r="E21" s="68" t="str">
        <f>Králíci!C13</f>
        <v>1 - 2</v>
      </c>
      <c r="F21" s="68" t="str">
        <f>Králíci!D13</f>
        <v>S 156</v>
      </c>
      <c r="G21" s="69"/>
      <c r="H21" s="216"/>
      <c r="I21" s="69"/>
    </row>
    <row r="22" spans="1:9" ht="17.100000000000001" customHeight="1">
      <c r="A22" s="44" t="s">
        <v>87</v>
      </c>
      <c r="B22" s="68">
        <f>Králíci!A14</f>
        <v>13</v>
      </c>
      <c r="C22" s="69"/>
      <c r="D22" s="68" t="str">
        <f>Králíci!B14</f>
        <v>1,0</v>
      </c>
      <c r="E22" s="68" t="str">
        <f>Králíci!C14</f>
        <v>1 - 2</v>
      </c>
      <c r="F22" s="68" t="str">
        <f>Králíci!D14</f>
        <v>S 157</v>
      </c>
      <c r="G22" s="69"/>
      <c r="H22" s="217"/>
      <c r="I22" s="69"/>
    </row>
    <row r="23" spans="1:9" ht="17.100000000000001" customHeight="1">
      <c r="A23" s="44" t="s">
        <v>88</v>
      </c>
      <c r="B23" s="68">
        <f>Králíci!A15</f>
        <v>14</v>
      </c>
      <c r="C23" s="69"/>
      <c r="D23" s="68" t="str">
        <f>Králíci!B15</f>
        <v>1,0</v>
      </c>
      <c r="E23" s="68" t="str">
        <f>Králíci!C15</f>
        <v>2 - 2</v>
      </c>
      <c r="F23" s="68" t="str">
        <f>Králíci!D15</f>
        <v>S 0811</v>
      </c>
      <c r="G23" s="69"/>
      <c r="H23" s="215" t="str">
        <f>Králíci!G15</f>
        <v>S4</v>
      </c>
      <c r="I23" s="69"/>
    </row>
    <row r="24" spans="1:9" ht="17.100000000000001" customHeight="1">
      <c r="A24" s="44" t="s">
        <v>89</v>
      </c>
      <c r="B24" s="68">
        <f>Králíci!A16</f>
        <v>15</v>
      </c>
      <c r="C24" s="69"/>
      <c r="D24" s="68" t="str">
        <f>Králíci!B16</f>
        <v>1,0</v>
      </c>
      <c r="E24" s="68" t="str">
        <f>Králíci!C16</f>
        <v>2 - 2</v>
      </c>
      <c r="F24" s="68" t="str">
        <f>Králíci!D16</f>
        <v>S 0812</v>
      </c>
      <c r="G24" s="69"/>
      <c r="H24" s="216"/>
      <c r="I24" s="69"/>
    </row>
    <row r="25" spans="1:9" ht="17.100000000000001" customHeight="1">
      <c r="A25" s="44" t="s">
        <v>90</v>
      </c>
      <c r="B25" s="68">
        <f>Králíci!A17</f>
        <v>16</v>
      </c>
      <c r="C25" s="69"/>
      <c r="D25" s="68" t="str">
        <f>Králíci!B17</f>
        <v>0,1</v>
      </c>
      <c r="E25" s="68" t="str">
        <f>Králíci!C17</f>
        <v>2 - 2</v>
      </c>
      <c r="F25" s="68" t="str">
        <f>Králíci!D17</f>
        <v>S 0813</v>
      </c>
      <c r="G25" s="69"/>
      <c r="H25" s="216"/>
      <c r="I25" s="69"/>
    </row>
    <row r="26" spans="1:9" ht="17.100000000000001" customHeight="1">
      <c r="A26" s="44" t="s">
        <v>91</v>
      </c>
      <c r="B26" s="68">
        <f>Králíci!A18</f>
        <v>17</v>
      </c>
      <c r="C26" s="69"/>
      <c r="D26" s="68" t="str">
        <f>Králíci!B18</f>
        <v>0,1</v>
      </c>
      <c r="E26" s="68" t="str">
        <f>Králíci!C18</f>
        <v>2 -2</v>
      </c>
      <c r="F26" s="68" t="str">
        <f>Králíci!D18</f>
        <v>S 0814</v>
      </c>
      <c r="G26" s="69"/>
      <c r="H26" s="217"/>
      <c r="I26" s="69"/>
    </row>
    <row r="27" spans="1:9" ht="17.100000000000001" customHeight="1">
      <c r="A27" s="44" t="s">
        <v>92</v>
      </c>
      <c r="B27" s="68">
        <f>Králíci!A19</f>
        <v>18</v>
      </c>
      <c r="C27" s="69"/>
      <c r="D27" s="68" t="str">
        <f>Králíci!B19</f>
        <v>1,0</v>
      </c>
      <c r="E27" s="68" t="str">
        <f>Králíci!C19</f>
        <v>2 -2</v>
      </c>
      <c r="F27" s="68" t="str">
        <f>Králíci!D19</f>
        <v>S 183</v>
      </c>
      <c r="G27" s="69"/>
      <c r="H27" s="68" t="str">
        <f>Králíci!G19</f>
        <v>J</v>
      </c>
      <c r="I27" s="69"/>
    </row>
    <row r="28" spans="1:9" ht="17.100000000000001" customHeight="1">
      <c r="A28" s="44" t="s">
        <v>93</v>
      </c>
      <c r="B28" s="68">
        <f>Králíci!A20</f>
        <v>19</v>
      </c>
      <c r="C28" s="69"/>
      <c r="D28" s="68" t="str">
        <f>Králíci!B20</f>
        <v>0,1</v>
      </c>
      <c r="E28" s="68" t="str">
        <f>Králíci!C20</f>
        <v>12 - 1</v>
      </c>
      <c r="F28" s="68" t="str">
        <f>Králíci!D20</f>
        <v>15 - 35</v>
      </c>
      <c r="G28" s="69"/>
      <c r="H28" s="68" t="str">
        <f>Králíci!G20</f>
        <v>J</v>
      </c>
      <c r="I28" s="69"/>
    </row>
    <row r="29" spans="1:9" ht="17.100000000000001" customHeight="1">
      <c r="A29" s="44" t="s">
        <v>94</v>
      </c>
      <c r="B29" s="68">
        <f>Králíci!A21</f>
        <v>20</v>
      </c>
      <c r="C29" s="69"/>
      <c r="D29" s="68" t="str">
        <f>Králíci!B21</f>
        <v>1,0</v>
      </c>
      <c r="E29" s="68" t="str">
        <f>Králíci!C21</f>
        <v>2 - 2</v>
      </c>
      <c r="F29" s="68" t="str">
        <f>Králíci!D21</f>
        <v>51 - 53</v>
      </c>
      <c r="G29" s="69"/>
      <c r="H29" s="215" t="str">
        <f>Králíci!G21</f>
        <v>S2+2</v>
      </c>
      <c r="I29" s="69"/>
    </row>
    <row r="30" spans="1:9" ht="17.100000000000001" customHeight="1">
      <c r="A30" s="44" t="s">
        <v>95</v>
      </c>
      <c r="B30" s="68">
        <f>Králíci!A22</f>
        <v>21</v>
      </c>
      <c r="C30" s="69"/>
      <c r="D30" s="68" t="str">
        <f>Králíci!B22</f>
        <v>0,1</v>
      </c>
      <c r="E30" s="68" t="str">
        <f>Králíci!C22</f>
        <v>2 - 2</v>
      </c>
      <c r="F30" s="68" t="str">
        <f>Králíci!D22</f>
        <v>51 - 54</v>
      </c>
      <c r="G30" s="69"/>
      <c r="H30" s="216"/>
      <c r="I30" s="69"/>
    </row>
    <row r="31" spans="1:9" ht="17.100000000000001" customHeight="1">
      <c r="A31" s="44" t="s">
        <v>96</v>
      </c>
      <c r="B31" s="68">
        <f>Králíci!A23</f>
        <v>22</v>
      </c>
      <c r="C31" s="69"/>
      <c r="D31" s="68" t="str">
        <f>Králíci!B23</f>
        <v>0,1</v>
      </c>
      <c r="E31" s="68" t="str">
        <f>Králíci!C23</f>
        <v>3 - 2</v>
      </c>
      <c r="F31" s="68" t="str">
        <f>Králíci!D23</f>
        <v>51 - 55</v>
      </c>
      <c r="G31" s="69"/>
      <c r="H31" s="216"/>
      <c r="I31" s="69"/>
    </row>
    <row r="32" spans="1:9" ht="17.100000000000001" customHeight="1">
      <c r="A32" s="44" t="s">
        <v>97</v>
      </c>
      <c r="B32" s="68">
        <f>Králíci!A24</f>
        <v>23</v>
      </c>
      <c r="C32" s="69"/>
      <c r="D32" s="68" t="str">
        <f>Králíci!B24</f>
        <v>0,1</v>
      </c>
      <c r="E32" s="68" t="str">
        <f>Králíci!C24</f>
        <v>3 - 2</v>
      </c>
      <c r="F32" s="68" t="str">
        <f>Králíci!D24</f>
        <v>51 - 56</v>
      </c>
      <c r="G32" s="69"/>
      <c r="H32" s="217"/>
      <c r="I32" s="69"/>
    </row>
    <row r="33" spans="1:9" ht="17.100000000000001" customHeight="1">
      <c r="A33" s="44" t="s">
        <v>98</v>
      </c>
      <c r="B33" s="68">
        <f>Králíci!A25</f>
        <v>24</v>
      </c>
      <c r="C33" s="69"/>
      <c r="D33" s="68" t="str">
        <f>Králíci!B25</f>
        <v>1,0</v>
      </c>
      <c r="E33" s="68" t="str">
        <f>Králíci!C25</f>
        <v>2 - 2</v>
      </c>
      <c r="F33" s="68" t="str">
        <f>Králíci!D25</f>
        <v>11 - 20</v>
      </c>
      <c r="G33" s="69"/>
      <c r="H33" s="215" t="str">
        <f>Králíci!G25</f>
        <v>S4</v>
      </c>
      <c r="I33" s="69"/>
    </row>
    <row r="34" spans="1:9" ht="17.100000000000001" customHeight="1">
      <c r="A34" s="44" t="s">
        <v>99</v>
      </c>
      <c r="B34" s="68">
        <f>Králíci!A26</f>
        <v>25</v>
      </c>
      <c r="C34" s="69"/>
      <c r="D34" s="68" t="str">
        <f>Králíci!B26</f>
        <v>1,0</v>
      </c>
      <c r="E34" s="68" t="str">
        <f>Králíci!C26</f>
        <v>2 - 2</v>
      </c>
      <c r="F34" s="68" t="str">
        <f>Králíci!D26</f>
        <v>11 - 21</v>
      </c>
      <c r="G34" s="69"/>
      <c r="H34" s="216"/>
      <c r="I34" s="69"/>
    </row>
    <row r="35" spans="1:9" ht="17.100000000000001" customHeight="1">
      <c r="A35" s="44" t="s">
        <v>100</v>
      </c>
      <c r="B35" s="68">
        <f>Králíci!A27</f>
        <v>26</v>
      </c>
      <c r="C35" s="69"/>
      <c r="D35" s="68" t="str">
        <f>Králíci!B27</f>
        <v>0,1</v>
      </c>
      <c r="E35" s="68" t="str">
        <f>Králíci!C27</f>
        <v>2 - 2</v>
      </c>
      <c r="F35" s="68" t="str">
        <f>Králíci!D27</f>
        <v>11 - 23</v>
      </c>
      <c r="G35" s="69"/>
      <c r="H35" s="216"/>
      <c r="I35" s="69"/>
    </row>
    <row r="36" spans="1:9" ht="17.100000000000001" customHeight="1">
      <c r="A36" s="44" t="s">
        <v>101</v>
      </c>
      <c r="B36" s="68">
        <f>Králíci!A28</f>
        <v>27</v>
      </c>
      <c r="C36" s="69"/>
      <c r="D36" s="68" t="str">
        <f>Králíci!B28</f>
        <v>0,1</v>
      </c>
      <c r="E36" s="68" t="str">
        <f>Králíci!C28</f>
        <v>2 - 2</v>
      </c>
      <c r="F36" s="68" t="str">
        <f>Králíci!D28</f>
        <v>11 - 24</v>
      </c>
      <c r="G36" s="69"/>
      <c r="H36" s="217"/>
      <c r="I36" s="69"/>
    </row>
    <row r="37" spans="1:9" ht="17.100000000000001" customHeight="1">
      <c r="A37" s="44" t="s">
        <v>102</v>
      </c>
      <c r="B37" s="68">
        <f>Králíci!A29</f>
        <v>28</v>
      </c>
      <c r="C37" s="69"/>
      <c r="D37" s="68" t="str">
        <f>Králíci!B29</f>
        <v>0,1</v>
      </c>
      <c r="E37" s="68" t="str">
        <f>Králíci!C29</f>
        <v>4 - 2</v>
      </c>
      <c r="F37" s="68" t="str">
        <f>Králíci!D29</f>
        <v>11 - 37</v>
      </c>
      <c r="G37" s="69"/>
      <c r="H37" s="215" t="str">
        <f>Králíci!G29</f>
        <v>S4</v>
      </c>
      <c r="I37" s="69"/>
    </row>
    <row r="38" spans="1:9" ht="17.100000000000001" customHeight="1">
      <c r="A38" s="44" t="s">
        <v>103</v>
      </c>
      <c r="B38" s="68">
        <f>Králíci!A30</f>
        <v>29</v>
      </c>
      <c r="C38" s="69"/>
      <c r="D38" s="68" t="str">
        <f>Králíci!B30</f>
        <v>0,1</v>
      </c>
      <c r="E38" s="68" t="str">
        <f>Králíci!C30</f>
        <v>4 - 2</v>
      </c>
      <c r="F38" s="68" t="str">
        <f>Králíci!D30</f>
        <v>11 - 38</v>
      </c>
      <c r="G38" s="69"/>
      <c r="H38" s="216"/>
      <c r="I38" s="69"/>
    </row>
    <row r="39" spans="1:9" ht="17.100000000000001" customHeight="1">
      <c r="A39" s="44" t="s">
        <v>104</v>
      </c>
      <c r="B39" s="68">
        <f>Králíci!A31</f>
        <v>30</v>
      </c>
      <c r="C39" s="69"/>
      <c r="D39" s="68" t="str">
        <f>Králíci!B31</f>
        <v>0,1</v>
      </c>
      <c r="E39" s="68" t="str">
        <f>Králíci!C31</f>
        <v>4 - 2</v>
      </c>
      <c r="F39" s="68" t="str">
        <f>Králíci!D31</f>
        <v>11 - 54</v>
      </c>
      <c r="G39" s="69"/>
      <c r="H39" s="216"/>
      <c r="I39" s="69"/>
    </row>
    <row r="40" spans="1:9" ht="17.100000000000001" customHeight="1">
      <c r="A40" s="44" t="s">
        <v>105</v>
      </c>
      <c r="B40" s="68">
        <f>Králíci!A32</f>
        <v>31</v>
      </c>
      <c r="C40" s="69"/>
      <c r="D40" s="68" t="str">
        <f>Králíci!B32</f>
        <v>0,1</v>
      </c>
      <c r="E40" s="68" t="str">
        <f>Králíci!C32</f>
        <v>4 - 2</v>
      </c>
      <c r="F40" s="68" t="str">
        <f>Králíci!D32</f>
        <v>11 - 55</v>
      </c>
      <c r="G40" s="69"/>
      <c r="H40" s="217"/>
      <c r="I40" s="69"/>
    </row>
    <row r="41" spans="1:9" ht="17.100000000000001" customHeight="1">
      <c r="A41" s="44" t="s">
        <v>106</v>
      </c>
      <c r="B41" s="68">
        <f>Králíci!A33</f>
        <v>32</v>
      </c>
      <c r="C41" s="69"/>
      <c r="D41" s="68" t="str">
        <f>Králíci!B33</f>
        <v>0,1</v>
      </c>
      <c r="E41" s="68" t="str">
        <f>Králíci!C33</f>
        <v>4 - 2</v>
      </c>
      <c r="F41" s="68" t="str">
        <f>Králíci!D33</f>
        <v>11 - 45</v>
      </c>
      <c r="G41" s="69"/>
      <c r="H41" s="215" t="str">
        <f>Králíci!G33</f>
        <v>S4</v>
      </c>
      <c r="I41" s="69"/>
    </row>
    <row r="42" spans="1:9" ht="17.100000000000001" customHeight="1">
      <c r="A42" s="44" t="s">
        <v>107</v>
      </c>
      <c r="B42" s="68">
        <f>Králíci!A34</f>
        <v>33</v>
      </c>
      <c r="C42" s="69"/>
      <c r="D42" s="68" t="str">
        <f>Králíci!B34</f>
        <v>0,1</v>
      </c>
      <c r="E42" s="68" t="str">
        <f>Králíci!C34</f>
        <v>4 - 2</v>
      </c>
      <c r="F42" s="68" t="str">
        <f>Králíci!D34</f>
        <v>11 - 49</v>
      </c>
      <c r="G42" s="69"/>
      <c r="H42" s="216"/>
      <c r="I42" s="69"/>
    </row>
    <row r="43" spans="1:9" ht="17.100000000000001" customHeight="1">
      <c r="A43" s="44" t="s">
        <v>108</v>
      </c>
      <c r="B43" s="68">
        <f>Králíci!A35</f>
        <v>34</v>
      </c>
      <c r="C43" s="69"/>
      <c r="D43" s="68" t="str">
        <f>Králíci!B35</f>
        <v>0,1</v>
      </c>
      <c r="E43" s="68" t="str">
        <f>Králíci!C35</f>
        <v>4 - 2</v>
      </c>
      <c r="F43" s="68" t="str">
        <f>Králíci!D35</f>
        <v>11 - 50</v>
      </c>
      <c r="G43" s="69"/>
      <c r="H43" s="216"/>
      <c r="I43" s="69"/>
    </row>
    <row r="44" spans="1:9" ht="17.100000000000001" customHeight="1">
      <c r="A44" s="44" t="s">
        <v>109</v>
      </c>
      <c r="B44" s="68">
        <f>Králíci!A36</f>
        <v>35</v>
      </c>
      <c r="C44" s="69"/>
      <c r="D44" s="68" t="str">
        <f>Králíci!B36</f>
        <v>0,1</v>
      </c>
      <c r="E44" s="68" t="str">
        <f>Králíci!C36</f>
        <v>4 - 2</v>
      </c>
      <c r="F44" s="68" t="str">
        <f>Králíci!D36</f>
        <v>11 - 51</v>
      </c>
      <c r="G44" s="69"/>
      <c r="H44" s="217"/>
      <c r="I44" s="69"/>
    </row>
    <row r="45" spans="1:9" ht="17.100000000000001" customHeight="1"/>
    <row r="46" spans="1:9" ht="17.100000000000001" customHeight="1"/>
    <row r="47" spans="1:9" ht="17.100000000000001" customHeight="1">
      <c r="A47" s="210" t="s">
        <v>110</v>
      </c>
      <c r="B47" s="210"/>
      <c r="C47" s="210"/>
      <c r="D47" s="210"/>
      <c r="G47" s="210" t="s">
        <v>111</v>
      </c>
      <c r="H47" s="210"/>
      <c r="I47" s="210"/>
    </row>
    <row r="48" spans="1:9" ht="17.100000000000001" customHeight="1">
      <c r="A48" s="211" t="s">
        <v>112</v>
      </c>
      <c r="B48" s="211"/>
      <c r="C48" s="211"/>
      <c r="D48" s="211"/>
      <c r="G48" s="210" t="s">
        <v>113</v>
      </c>
      <c r="H48" s="210"/>
      <c r="I48" s="210"/>
    </row>
    <row r="49" spans="1:9" ht="17.100000000000001" customHeight="1">
      <c r="A49" s="206"/>
      <c r="B49" s="206"/>
      <c r="C49" s="207" t="s">
        <v>64</v>
      </c>
      <c r="D49" s="207"/>
      <c r="E49" s="207"/>
      <c r="F49" s="207"/>
      <c r="G49" s="207"/>
      <c r="H49" s="207"/>
      <c r="I49" s="207"/>
    </row>
    <row r="50" spans="1:9" ht="17.100000000000001" customHeight="1">
      <c r="A50" s="206"/>
      <c r="B50" s="206"/>
      <c r="C50" s="208" t="s">
        <v>65</v>
      </c>
      <c r="D50" s="209"/>
      <c r="E50" s="209"/>
      <c r="F50" s="209"/>
      <c r="G50" s="209"/>
      <c r="H50" s="209"/>
      <c r="I50" s="209"/>
    </row>
    <row r="51" spans="1:9" ht="17.100000000000001" customHeight="1">
      <c r="A51" s="206"/>
      <c r="B51" s="206"/>
      <c r="C51" s="209"/>
      <c r="D51" s="209"/>
      <c r="E51" s="209"/>
      <c r="F51" s="209"/>
      <c r="G51" s="209"/>
      <c r="H51" s="209"/>
      <c r="I51" s="209"/>
    </row>
    <row r="52" spans="1:9" ht="17.100000000000001" customHeight="1">
      <c r="A52" s="206"/>
      <c r="B52" s="206"/>
    </row>
    <row r="53" spans="1:9" ht="17.100000000000001" customHeight="1">
      <c r="A53" s="210" t="s">
        <v>66</v>
      </c>
      <c r="B53" s="210"/>
      <c r="C53" s="210"/>
      <c r="D53" s="210"/>
      <c r="E53" s="210"/>
      <c r="F53" s="210"/>
      <c r="G53" s="210"/>
      <c r="H53" s="210"/>
      <c r="I53" s="210"/>
    </row>
    <row r="55" spans="1:9">
      <c r="A55" s="210" t="s">
        <v>67</v>
      </c>
      <c r="B55" s="210"/>
      <c r="C55" s="210"/>
      <c r="D55" s="210"/>
      <c r="E55" s="210"/>
      <c r="F55" s="210"/>
      <c r="G55" s="210"/>
      <c r="H55" s="210"/>
      <c r="I55" s="210"/>
    </row>
    <row r="56" spans="1:9">
      <c r="A56" s="47" t="s">
        <v>68</v>
      </c>
      <c r="B56" s="47" t="s">
        <v>70</v>
      </c>
      <c r="C56" s="212" t="s">
        <v>71</v>
      </c>
      <c r="D56" s="212" t="s">
        <v>31</v>
      </c>
      <c r="E56" s="214" t="s">
        <v>72</v>
      </c>
      <c r="F56" s="214"/>
      <c r="G56" s="212" t="s">
        <v>35</v>
      </c>
      <c r="H56" s="212" t="s">
        <v>34</v>
      </c>
      <c r="I56" s="212" t="s">
        <v>47</v>
      </c>
    </row>
    <row r="57" spans="1:9">
      <c r="A57" s="49" t="s">
        <v>69</v>
      </c>
      <c r="B57" s="49" t="s">
        <v>69</v>
      </c>
      <c r="C57" s="213"/>
      <c r="D57" s="213"/>
      <c r="E57" s="49" t="s">
        <v>73</v>
      </c>
      <c r="F57" s="49" t="s">
        <v>74</v>
      </c>
      <c r="G57" s="213"/>
      <c r="H57" s="213"/>
      <c r="I57" s="213"/>
    </row>
    <row r="58" spans="1:9" ht="17.100000000000001" customHeight="1">
      <c r="A58" s="45" t="s">
        <v>114</v>
      </c>
      <c r="B58" s="70">
        <f>Králíci!A37</f>
        <v>36</v>
      </c>
      <c r="C58" s="71"/>
      <c r="D58" s="71" t="str">
        <f>Králíci!B37</f>
        <v>1,0</v>
      </c>
      <c r="E58" s="71" t="str">
        <f>Králíci!C37</f>
        <v>4 - 2</v>
      </c>
      <c r="F58" s="70" t="str">
        <f>Králíci!D37</f>
        <v>S 3263</v>
      </c>
      <c r="G58" s="71"/>
      <c r="H58" s="218" t="str">
        <f>Králíci!G37</f>
        <v>S4</v>
      </c>
      <c r="I58" s="71"/>
    </row>
    <row r="59" spans="1:9" ht="17.100000000000001" customHeight="1">
      <c r="A59" s="45" t="s">
        <v>115</v>
      </c>
      <c r="B59" s="70">
        <f>Králíci!A38</f>
        <v>37</v>
      </c>
      <c r="C59" s="71"/>
      <c r="D59" s="71" t="str">
        <f>Králíci!B38</f>
        <v>1,0</v>
      </c>
      <c r="E59" s="71" t="str">
        <f>Králíci!C38</f>
        <v>4 - 2</v>
      </c>
      <c r="F59" s="70" t="str">
        <f>Králíci!D38</f>
        <v>S 3264</v>
      </c>
      <c r="G59" s="71"/>
      <c r="H59" s="219"/>
      <c r="I59" s="71"/>
    </row>
    <row r="60" spans="1:9" ht="17.100000000000001" customHeight="1">
      <c r="A60" s="45" t="s">
        <v>116</v>
      </c>
      <c r="B60" s="70">
        <f>Králíci!A39</f>
        <v>38</v>
      </c>
      <c r="C60" s="71"/>
      <c r="D60" s="71" t="str">
        <f>Králíci!B39</f>
        <v>0,1</v>
      </c>
      <c r="E60" s="71" t="str">
        <f>Králíci!C39</f>
        <v>4 - 2</v>
      </c>
      <c r="F60" s="70" t="str">
        <f>Králíci!D39</f>
        <v>S 3265</v>
      </c>
      <c r="G60" s="71"/>
      <c r="H60" s="219"/>
      <c r="I60" s="71"/>
    </row>
    <row r="61" spans="1:9" ht="17.100000000000001" customHeight="1">
      <c r="A61" s="45" t="s">
        <v>117</v>
      </c>
      <c r="B61" s="70">
        <f>Králíci!A40</f>
        <v>39</v>
      </c>
      <c r="C61" s="71"/>
      <c r="D61" s="71" t="str">
        <f>Králíci!B40</f>
        <v>0,1</v>
      </c>
      <c r="E61" s="71" t="str">
        <f>Králíci!C40</f>
        <v>4 - 2</v>
      </c>
      <c r="F61" s="70" t="str">
        <f>Králíci!D40</f>
        <v>S 3266</v>
      </c>
      <c r="G61" s="71"/>
      <c r="H61" s="220"/>
      <c r="I61" s="71"/>
    </row>
    <row r="62" spans="1:9" ht="17.100000000000001" customHeight="1">
      <c r="A62" s="45" t="s">
        <v>118</v>
      </c>
      <c r="B62" s="70">
        <f>Králíci!A41</f>
        <v>40</v>
      </c>
      <c r="C62" s="71"/>
      <c r="D62" s="71" t="str">
        <f>Králíci!B41</f>
        <v>1,0</v>
      </c>
      <c r="E62" s="71" t="str">
        <f>Králíci!C41</f>
        <v>4 - 2</v>
      </c>
      <c r="F62" s="70" t="str">
        <f>Králíci!D41</f>
        <v>51 - 3</v>
      </c>
      <c r="G62" s="71"/>
      <c r="H62" s="121" t="str">
        <f>Králíci!G41</f>
        <v>J</v>
      </c>
      <c r="I62" s="71"/>
    </row>
    <row r="63" spans="1:9" ht="17.100000000000001" customHeight="1">
      <c r="A63" s="45" t="s">
        <v>119</v>
      </c>
      <c r="B63" s="70">
        <f>Králíci!A42</f>
        <v>41</v>
      </c>
      <c r="C63" s="71"/>
      <c r="D63" s="71" t="str">
        <f>Králíci!B42</f>
        <v>1,0</v>
      </c>
      <c r="E63" s="71" t="str">
        <f>Králíci!C42</f>
        <v>4 - 2</v>
      </c>
      <c r="F63" s="70" t="str">
        <f>Králíci!D42</f>
        <v>26 - 9</v>
      </c>
      <c r="G63" s="71"/>
      <c r="H63" s="121" t="str">
        <f>Králíci!G42</f>
        <v>J</v>
      </c>
      <c r="I63" s="71"/>
    </row>
    <row r="64" spans="1:9" ht="17.100000000000001" customHeight="1">
      <c r="A64" s="45" t="s">
        <v>120</v>
      </c>
      <c r="B64" s="70">
        <f>Králíci!A43</f>
        <v>42</v>
      </c>
      <c r="C64" s="71"/>
      <c r="D64" s="71" t="str">
        <f>Králíci!B43</f>
        <v>1,0</v>
      </c>
      <c r="E64" s="71" t="str">
        <f>Králíci!C43</f>
        <v>4 - 2</v>
      </c>
      <c r="F64" s="70" t="str">
        <f>Králíci!D43</f>
        <v>26 - 13</v>
      </c>
      <c r="G64" s="71"/>
      <c r="H64" s="121" t="str">
        <f>Králíci!G43</f>
        <v>J</v>
      </c>
      <c r="I64" s="71"/>
    </row>
    <row r="65" spans="1:9" ht="17.100000000000001" customHeight="1">
      <c r="A65" s="45" t="s">
        <v>121</v>
      </c>
      <c r="B65" s="70">
        <f>Králíci!A44</f>
        <v>43</v>
      </c>
      <c r="C65" s="71"/>
      <c r="D65" s="71" t="str">
        <f>Králíci!B44</f>
        <v>1,0</v>
      </c>
      <c r="E65" s="71" t="str">
        <f>Králíci!C44</f>
        <v>1 - 2</v>
      </c>
      <c r="F65" s="70" t="str">
        <f>Králíci!D44</f>
        <v>64 - 2</v>
      </c>
      <c r="G65" s="71"/>
      <c r="H65" s="121" t="str">
        <f>Králíci!G44</f>
        <v>J</v>
      </c>
      <c r="I65" s="71"/>
    </row>
    <row r="66" spans="1:9" ht="17.100000000000001" customHeight="1">
      <c r="A66" s="45" t="s">
        <v>122</v>
      </c>
      <c r="B66" s="70">
        <f>Králíci!A45</f>
        <v>44</v>
      </c>
      <c r="C66" s="71"/>
      <c r="D66" s="71" t="str">
        <f>Králíci!B45</f>
        <v>0,1</v>
      </c>
      <c r="E66" s="71" t="str">
        <f>Králíci!C45</f>
        <v>3 - 2</v>
      </c>
      <c r="F66" s="70" t="str">
        <f>Králíci!D45</f>
        <v>15 - 20</v>
      </c>
      <c r="G66" s="71"/>
      <c r="H66" s="121" t="str">
        <f>Králíci!G45</f>
        <v>J</v>
      </c>
      <c r="I66" s="71"/>
    </row>
    <row r="67" spans="1:9" ht="17.100000000000001" customHeight="1">
      <c r="A67" s="45" t="s">
        <v>123</v>
      </c>
      <c r="B67" s="70">
        <f>Králíci!A46</f>
        <v>45</v>
      </c>
      <c r="C67" s="71"/>
      <c r="D67" s="71" t="str">
        <f>Králíci!B46</f>
        <v>0,1</v>
      </c>
      <c r="E67" s="71" t="str">
        <f>Králíci!C46</f>
        <v>3 - 2</v>
      </c>
      <c r="F67" s="70" t="str">
        <f>Králíci!D46</f>
        <v>15 - 21</v>
      </c>
      <c r="G67" s="71"/>
      <c r="H67" s="121" t="str">
        <f>Králíci!G46</f>
        <v>J</v>
      </c>
      <c r="I67" s="71"/>
    </row>
    <row r="68" spans="1:9" ht="17.100000000000001" customHeight="1">
      <c r="A68" s="45" t="s">
        <v>124</v>
      </c>
      <c r="B68" s="70">
        <f>Králíci!A47</f>
        <v>46</v>
      </c>
      <c r="C68" s="71"/>
      <c r="D68" s="71" t="str">
        <f>Králíci!B47</f>
        <v>0,1</v>
      </c>
      <c r="E68" s="71" t="str">
        <f>Králíci!C47</f>
        <v>3 - 2</v>
      </c>
      <c r="F68" s="70" t="str">
        <f>Králíci!D47</f>
        <v>15 - 22</v>
      </c>
      <c r="G68" s="71"/>
      <c r="H68" s="121" t="str">
        <f>Králíci!G47</f>
        <v>J</v>
      </c>
      <c r="I68" s="71"/>
    </row>
    <row r="69" spans="1:9" ht="17.100000000000001" customHeight="1">
      <c r="A69" s="45" t="s">
        <v>125</v>
      </c>
      <c r="B69" s="70">
        <f>Králíci!A48</f>
        <v>47</v>
      </c>
      <c r="C69" s="71"/>
      <c r="D69" s="71" t="str">
        <f>Králíci!B48</f>
        <v>1,0</v>
      </c>
      <c r="E69" s="71" t="str">
        <f>Králíci!C48</f>
        <v>3 - 2</v>
      </c>
      <c r="F69" s="70" t="str">
        <f>Králíci!D48</f>
        <v>15 - 16</v>
      </c>
      <c r="G69" s="71"/>
      <c r="H69" s="218" t="str">
        <f>Králíci!G48</f>
        <v>S4</v>
      </c>
      <c r="I69" s="71"/>
    </row>
    <row r="70" spans="1:9" ht="17.100000000000001" customHeight="1">
      <c r="A70" s="45" t="s">
        <v>126</v>
      </c>
      <c r="B70" s="70">
        <f>Králíci!A49</f>
        <v>48</v>
      </c>
      <c r="C70" s="71"/>
      <c r="D70" s="71" t="str">
        <f>Králíci!B49</f>
        <v>1,0</v>
      </c>
      <c r="E70" s="71" t="str">
        <f>Králíci!C49</f>
        <v>3 - 2</v>
      </c>
      <c r="F70" s="70" t="str">
        <f>Králíci!D49</f>
        <v>15 - 17</v>
      </c>
      <c r="G70" s="71"/>
      <c r="H70" s="219"/>
      <c r="I70" s="71"/>
    </row>
    <row r="71" spans="1:9" ht="17.100000000000001" customHeight="1">
      <c r="A71" s="45" t="s">
        <v>127</v>
      </c>
      <c r="B71" s="70">
        <f>Králíci!A50</f>
        <v>49</v>
      </c>
      <c r="C71" s="71"/>
      <c r="D71" s="71" t="str">
        <f>Králíci!B50</f>
        <v>0,1</v>
      </c>
      <c r="E71" s="71" t="str">
        <f>Králíci!C50</f>
        <v>3 - 2</v>
      </c>
      <c r="F71" s="70" t="str">
        <f>Králíci!D50</f>
        <v>15 - 18</v>
      </c>
      <c r="G71" s="71"/>
      <c r="H71" s="219"/>
      <c r="I71" s="71"/>
    </row>
    <row r="72" spans="1:9" ht="17.100000000000001" customHeight="1">
      <c r="A72" s="45" t="s">
        <v>128</v>
      </c>
      <c r="B72" s="70">
        <f>Králíci!A51</f>
        <v>50</v>
      </c>
      <c r="C72" s="71"/>
      <c r="D72" s="71" t="str">
        <f>Králíci!B51</f>
        <v>0,1</v>
      </c>
      <c r="E72" s="71" t="str">
        <f>Králíci!C51</f>
        <v>3 - 2</v>
      </c>
      <c r="F72" s="70" t="str">
        <f>Králíci!D51</f>
        <v>15 - 19</v>
      </c>
      <c r="G72" s="71"/>
      <c r="H72" s="220"/>
      <c r="I72" s="71"/>
    </row>
    <row r="73" spans="1:9" ht="17.100000000000001" customHeight="1">
      <c r="A73" s="45" t="s">
        <v>129</v>
      </c>
      <c r="B73" s="70">
        <f>Králíci!A52</f>
        <v>51</v>
      </c>
      <c r="C73" s="71"/>
      <c r="D73" s="71" t="str">
        <f>Králíci!B52</f>
        <v>1,0</v>
      </c>
      <c r="E73" s="71" t="str">
        <f>Králíci!C52</f>
        <v>2 - 2</v>
      </c>
      <c r="F73" s="70" t="str">
        <f>Králíci!D52</f>
        <v>51 - 1</v>
      </c>
      <c r="G73" s="71"/>
      <c r="H73" s="121" t="str">
        <f>Králíci!G52</f>
        <v>J</v>
      </c>
      <c r="I73" s="71"/>
    </row>
    <row r="74" spans="1:9" ht="17.100000000000001" customHeight="1">
      <c r="A74" s="45" t="s">
        <v>130</v>
      </c>
      <c r="B74" s="70">
        <f>Králíci!A53</f>
        <v>52</v>
      </c>
      <c r="C74" s="71"/>
      <c r="D74" s="71" t="str">
        <f>Králíci!B53</f>
        <v>1,0</v>
      </c>
      <c r="E74" s="71" t="str">
        <f>Králíci!C53</f>
        <v>2 - 2</v>
      </c>
      <c r="F74" s="70" t="str">
        <f>Králíci!D53</f>
        <v>51 - 2</v>
      </c>
      <c r="G74" s="71"/>
      <c r="H74" s="121" t="str">
        <f>Králíci!G53</f>
        <v>J</v>
      </c>
      <c r="I74" s="71"/>
    </row>
    <row r="75" spans="1:9" ht="17.100000000000001" customHeight="1">
      <c r="A75" s="45" t="s">
        <v>131</v>
      </c>
      <c r="B75" s="70">
        <f>Králíci!A54</f>
        <v>53</v>
      </c>
      <c r="C75" s="71"/>
      <c r="D75" s="71" t="str">
        <f>Králíci!B54</f>
        <v>0,1</v>
      </c>
      <c r="E75" s="71" t="str">
        <f>Králíci!C54</f>
        <v>3 - 2</v>
      </c>
      <c r="F75" s="70" t="str">
        <f>Králíci!D54</f>
        <v>51 - 37</v>
      </c>
      <c r="G75" s="71"/>
      <c r="H75" s="121" t="str">
        <f>Králíci!G54</f>
        <v>J</v>
      </c>
      <c r="I75" s="71"/>
    </row>
    <row r="76" spans="1:9" ht="17.100000000000001" customHeight="1">
      <c r="A76" s="45" t="s">
        <v>132</v>
      </c>
      <c r="B76" s="70">
        <f>Králíci!A55</f>
        <v>54</v>
      </c>
      <c r="C76" s="71"/>
      <c r="D76" s="71" t="str">
        <f>Králíci!B55</f>
        <v>0,1</v>
      </c>
      <c r="E76" s="71" t="str">
        <f>Králíci!C55</f>
        <v>3 - 2</v>
      </c>
      <c r="F76" s="70" t="str">
        <f>Králíci!D55</f>
        <v>51 - 38</v>
      </c>
      <c r="G76" s="71"/>
      <c r="H76" s="121" t="str">
        <f>Králíci!G55</f>
        <v>J</v>
      </c>
      <c r="I76" s="71"/>
    </row>
    <row r="77" spans="1:9" ht="17.100000000000001" customHeight="1">
      <c r="A77" s="45" t="s">
        <v>133</v>
      </c>
      <c r="B77" s="70">
        <f>Králíci!A56</f>
        <v>55</v>
      </c>
      <c r="C77" s="71"/>
      <c r="D77" s="71" t="str">
        <f>Králíci!B56</f>
        <v>0,1</v>
      </c>
      <c r="E77" s="71" t="str">
        <f>Králíci!C56</f>
        <v>3 - 2</v>
      </c>
      <c r="F77" s="70" t="str">
        <f>Králíci!D56</f>
        <v>51 - 39</v>
      </c>
      <c r="G77" s="71"/>
      <c r="H77" s="121" t="str">
        <f>Králíci!G56</f>
        <v>J</v>
      </c>
      <c r="I77" s="71"/>
    </row>
    <row r="78" spans="1:9" ht="17.100000000000001" customHeight="1">
      <c r="A78" s="45" t="s">
        <v>134</v>
      </c>
      <c r="B78" s="70">
        <f>Králíci!A57</f>
        <v>56</v>
      </c>
      <c r="C78" s="71"/>
      <c r="D78" s="71" t="str">
        <f>Králíci!B57</f>
        <v>1,0</v>
      </c>
      <c r="E78" s="71" t="str">
        <f>Králíci!C57</f>
        <v>4 - 2</v>
      </c>
      <c r="F78" s="70" t="str">
        <f>Králíci!D57</f>
        <v>51 - 41</v>
      </c>
      <c r="G78" s="71"/>
      <c r="H78" s="218" t="str">
        <f>Králíci!G57</f>
        <v>S4</v>
      </c>
      <c r="I78" s="71"/>
    </row>
    <row r="79" spans="1:9" ht="17.100000000000001" customHeight="1">
      <c r="A79" s="45" t="s">
        <v>135</v>
      </c>
      <c r="B79" s="70">
        <f>Králíci!A58</f>
        <v>57</v>
      </c>
      <c r="C79" s="71"/>
      <c r="D79" s="71" t="str">
        <f>Králíci!B58</f>
        <v>1,0</v>
      </c>
      <c r="E79" s="71" t="str">
        <f>Králíci!C58</f>
        <v>4 - 2</v>
      </c>
      <c r="F79" s="70" t="str">
        <f>Králíci!D58</f>
        <v>51 - 42</v>
      </c>
      <c r="G79" s="71"/>
      <c r="H79" s="219"/>
      <c r="I79" s="71"/>
    </row>
    <row r="80" spans="1:9" ht="17.100000000000001" customHeight="1">
      <c r="A80" s="45" t="s">
        <v>136</v>
      </c>
      <c r="B80" s="70">
        <f>Králíci!A59</f>
        <v>58</v>
      </c>
      <c r="C80" s="71"/>
      <c r="D80" s="71" t="str">
        <f>Králíci!B59</f>
        <v>1,0</v>
      </c>
      <c r="E80" s="71" t="str">
        <f>Králíci!C59</f>
        <v>4 - 2</v>
      </c>
      <c r="F80" s="70" t="str">
        <f>Králíci!D59</f>
        <v>51 - 43</v>
      </c>
      <c r="G80" s="71"/>
      <c r="H80" s="219"/>
      <c r="I80" s="71"/>
    </row>
    <row r="81" spans="1:9" ht="17.100000000000001" customHeight="1">
      <c r="A81" s="45" t="s">
        <v>137</v>
      </c>
      <c r="B81" s="70">
        <f>Králíci!A60</f>
        <v>59</v>
      </c>
      <c r="C81" s="71"/>
      <c r="D81" s="71" t="str">
        <f>Králíci!B60</f>
        <v>1,0</v>
      </c>
      <c r="E81" s="71" t="str">
        <f>Králíci!C60</f>
        <v>4 - 2</v>
      </c>
      <c r="F81" s="70" t="str">
        <f>Králíci!D60</f>
        <v>51 - 44</v>
      </c>
      <c r="G81" s="71"/>
      <c r="H81" s="220"/>
      <c r="I81" s="71"/>
    </row>
    <row r="82" spans="1:9" ht="17.100000000000001" customHeight="1">
      <c r="A82" s="45" t="s">
        <v>138</v>
      </c>
      <c r="B82" s="70">
        <f>Králíci!A61</f>
        <v>60</v>
      </c>
      <c r="C82" s="71"/>
      <c r="D82" s="71" t="str">
        <f>Králíci!B61</f>
        <v>1,0</v>
      </c>
      <c r="E82" s="71" t="str">
        <f>Králíci!C61</f>
        <v>4 - 2</v>
      </c>
      <c r="F82" s="70" t="str">
        <f>Králíci!D61</f>
        <v>26 - 20</v>
      </c>
      <c r="G82" s="71"/>
      <c r="H82" s="121" t="str">
        <f>Králíci!G61</f>
        <v>J</v>
      </c>
      <c r="I82" s="71"/>
    </row>
    <row r="83" spans="1:9" ht="17.100000000000001" customHeight="1">
      <c r="A83" s="45"/>
      <c r="B83" s="70"/>
      <c r="C83" s="71"/>
      <c r="D83" s="71"/>
      <c r="E83" s="71"/>
      <c r="F83" s="70"/>
      <c r="G83" s="71"/>
      <c r="H83" s="71"/>
      <c r="I83" s="71"/>
    </row>
    <row r="84" spans="1:9" ht="17.100000000000001" customHeight="1">
      <c r="A84" s="45"/>
      <c r="B84" s="70"/>
      <c r="C84" s="71"/>
      <c r="D84" s="71"/>
      <c r="E84" s="71"/>
      <c r="F84" s="70"/>
      <c r="G84" s="71"/>
      <c r="H84" s="71"/>
      <c r="I84" s="71"/>
    </row>
    <row r="85" spans="1:9" ht="17.100000000000001" customHeight="1">
      <c r="A85" s="45"/>
      <c r="B85" s="70"/>
      <c r="C85" s="71"/>
      <c r="D85" s="71"/>
      <c r="E85" s="71"/>
      <c r="F85" s="70"/>
      <c r="G85" s="71"/>
      <c r="H85" s="71"/>
      <c r="I85" s="71"/>
    </row>
    <row r="86" spans="1:9" ht="17.100000000000001" customHeight="1">
      <c r="A86" s="45"/>
      <c r="B86" s="70"/>
      <c r="C86" s="71"/>
      <c r="D86" s="71"/>
      <c r="E86" s="71"/>
      <c r="F86" s="70"/>
      <c r="G86" s="71"/>
      <c r="H86" s="71"/>
      <c r="I86" s="71"/>
    </row>
    <row r="87" spans="1:9" ht="17.100000000000001" customHeight="1">
      <c r="A87" s="45"/>
      <c r="B87" s="70"/>
      <c r="C87" s="71"/>
      <c r="D87" s="71"/>
      <c r="E87" s="71"/>
      <c r="F87" s="70"/>
      <c r="G87" s="71"/>
      <c r="H87" s="71"/>
      <c r="I87" s="71"/>
    </row>
    <row r="88" spans="1:9" ht="17.100000000000001" customHeight="1">
      <c r="A88" s="45"/>
      <c r="B88" s="70"/>
      <c r="C88" s="71"/>
      <c r="D88" s="71"/>
      <c r="E88" s="71"/>
      <c r="F88" s="70"/>
      <c r="G88" s="71"/>
      <c r="H88" s="71"/>
      <c r="I88" s="71"/>
    </row>
    <row r="89" spans="1:9" ht="17.100000000000001" customHeight="1">
      <c r="A89" s="45"/>
      <c r="B89" s="70"/>
      <c r="C89" s="71"/>
      <c r="D89" s="71"/>
      <c r="E89" s="71"/>
      <c r="F89" s="70"/>
      <c r="G89" s="71"/>
      <c r="H89" s="71"/>
      <c r="I89" s="71"/>
    </row>
    <row r="90" spans="1:9" ht="17.100000000000001" customHeight="1">
      <c r="A90" s="45"/>
      <c r="B90" s="70"/>
      <c r="C90" s="71"/>
      <c r="D90" s="71"/>
      <c r="E90" s="71"/>
      <c r="F90" s="70"/>
      <c r="G90" s="71"/>
      <c r="H90" s="71"/>
      <c r="I90" s="71"/>
    </row>
    <row r="91" spans="1:9" ht="17.100000000000001" customHeight="1">
      <c r="A91" s="45"/>
      <c r="B91" s="70"/>
      <c r="C91" s="71"/>
      <c r="D91" s="71"/>
      <c r="E91" s="71"/>
      <c r="F91" s="70"/>
      <c r="G91" s="71"/>
      <c r="H91" s="71"/>
      <c r="I91" s="71"/>
    </row>
    <row r="92" spans="1:9" ht="17.100000000000001" customHeight="1">
      <c r="A92" s="45"/>
      <c r="B92" s="70"/>
      <c r="C92" s="71"/>
      <c r="D92" s="71"/>
      <c r="E92" s="71"/>
      <c r="F92" s="70"/>
      <c r="G92" s="71"/>
      <c r="H92" s="71"/>
      <c r="I92" s="71"/>
    </row>
    <row r="95" spans="1:9">
      <c r="A95" s="210" t="s">
        <v>110</v>
      </c>
      <c r="B95" s="210"/>
      <c r="C95" s="210"/>
      <c r="D95" s="210"/>
      <c r="G95" s="210" t="s">
        <v>111</v>
      </c>
      <c r="H95" s="210"/>
      <c r="I95" s="210"/>
    </row>
    <row r="96" spans="1:9">
      <c r="A96" s="211" t="s">
        <v>112</v>
      </c>
      <c r="B96" s="211"/>
      <c r="C96" s="211"/>
      <c r="D96" s="211"/>
      <c r="G96" s="210" t="s">
        <v>113</v>
      </c>
      <c r="H96" s="210"/>
      <c r="I96" s="210"/>
    </row>
    <row r="97" spans="1:9">
      <c r="A97" s="206"/>
      <c r="B97" s="206"/>
      <c r="C97" s="207" t="s">
        <v>64</v>
      </c>
      <c r="D97" s="207"/>
      <c r="E97" s="207"/>
      <c r="F97" s="207"/>
      <c r="G97" s="207"/>
      <c r="H97" s="207"/>
      <c r="I97" s="207"/>
    </row>
    <row r="98" spans="1:9">
      <c r="A98" s="206"/>
      <c r="B98" s="206"/>
      <c r="C98" s="208" t="s">
        <v>65</v>
      </c>
      <c r="D98" s="209"/>
      <c r="E98" s="209"/>
      <c r="F98" s="209"/>
      <c r="G98" s="209"/>
      <c r="H98" s="209"/>
      <c r="I98" s="209"/>
    </row>
    <row r="99" spans="1:9">
      <c r="A99" s="206"/>
      <c r="B99" s="206"/>
      <c r="C99" s="209"/>
      <c r="D99" s="209"/>
      <c r="E99" s="209"/>
      <c r="F99" s="209"/>
      <c r="G99" s="209"/>
      <c r="H99" s="209"/>
      <c r="I99" s="209"/>
    </row>
    <row r="100" spans="1:9">
      <c r="A100" s="206"/>
      <c r="B100" s="206"/>
    </row>
    <row r="101" spans="1:9">
      <c r="A101" s="210" t="s">
        <v>66</v>
      </c>
      <c r="B101" s="210"/>
      <c r="C101" s="210"/>
      <c r="D101" s="210"/>
      <c r="E101" s="210"/>
      <c r="F101" s="210"/>
      <c r="G101" s="210"/>
      <c r="H101" s="210"/>
      <c r="I101" s="210"/>
    </row>
    <row r="103" spans="1:9">
      <c r="A103" s="210" t="s">
        <v>67</v>
      </c>
      <c r="B103" s="210"/>
      <c r="C103" s="210"/>
      <c r="D103" s="210"/>
      <c r="E103" s="210"/>
      <c r="F103" s="210"/>
      <c r="G103" s="210"/>
      <c r="H103" s="210"/>
      <c r="I103" s="210"/>
    </row>
    <row r="104" spans="1:9">
      <c r="A104" s="47" t="s">
        <v>68</v>
      </c>
      <c r="B104" s="47" t="s">
        <v>70</v>
      </c>
      <c r="C104" s="212" t="s">
        <v>71</v>
      </c>
      <c r="D104" s="212" t="s">
        <v>31</v>
      </c>
      <c r="E104" s="214" t="s">
        <v>72</v>
      </c>
      <c r="F104" s="214"/>
      <c r="G104" s="212" t="s">
        <v>35</v>
      </c>
      <c r="H104" s="212" t="s">
        <v>34</v>
      </c>
      <c r="I104" s="212" t="s">
        <v>47</v>
      </c>
    </row>
    <row r="105" spans="1:9">
      <c r="A105" s="49" t="s">
        <v>69</v>
      </c>
      <c r="B105" s="49" t="s">
        <v>69</v>
      </c>
      <c r="C105" s="213"/>
      <c r="D105" s="213"/>
      <c r="E105" s="49" t="s">
        <v>73</v>
      </c>
      <c r="F105" s="49" t="s">
        <v>74</v>
      </c>
      <c r="G105" s="213"/>
      <c r="H105" s="213"/>
      <c r="I105" s="213"/>
    </row>
    <row r="106" spans="1:9" ht="17.100000000000001" customHeight="1">
      <c r="A106" s="111" t="s">
        <v>75</v>
      </c>
      <c r="B106" s="43">
        <f>Králíci!A62</f>
        <v>61</v>
      </c>
      <c r="C106" s="43"/>
      <c r="D106" s="42" t="str">
        <f>Králíci!B62</f>
        <v>10</v>
      </c>
      <c r="E106" s="43" t="str">
        <f>Králíci!C62</f>
        <v>3 - 2</v>
      </c>
      <c r="F106" s="43" t="str">
        <f>Králíci!D62</f>
        <v>26 - 15</v>
      </c>
      <c r="G106" s="43"/>
      <c r="H106" s="43" t="str">
        <f>Králíci!G62</f>
        <v>J</v>
      </c>
      <c r="I106" s="43"/>
    </row>
    <row r="107" spans="1:9" ht="17.100000000000001" customHeight="1">
      <c r="A107" s="111" t="s">
        <v>76</v>
      </c>
      <c r="B107" s="43">
        <f>Králíci!A63</f>
        <v>62</v>
      </c>
      <c r="C107" s="43"/>
      <c r="D107" s="42" t="str">
        <f>Králíci!B63</f>
        <v>1,0</v>
      </c>
      <c r="E107" s="43" t="str">
        <f>Králíci!C63</f>
        <v>1 - 2</v>
      </c>
      <c r="F107" s="43" t="str">
        <f>Králíci!D63</f>
        <v>26 - 1</v>
      </c>
      <c r="G107" s="43"/>
      <c r="H107" s="43" t="str">
        <f>Králíci!G63</f>
        <v>J</v>
      </c>
      <c r="I107" s="43"/>
    </row>
    <row r="108" spans="1:9" ht="17.100000000000001" customHeight="1">
      <c r="A108" s="111" t="s">
        <v>77</v>
      </c>
      <c r="B108" s="43">
        <f>Králíci!A64</f>
        <v>63</v>
      </c>
      <c r="C108" s="43"/>
      <c r="D108" s="42" t="str">
        <f>Králíci!B64</f>
        <v>1,0</v>
      </c>
      <c r="E108" s="43" t="str">
        <f>Králíci!C64</f>
        <v>1 - 2</v>
      </c>
      <c r="F108" s="43" t="str">
        <f>Králíci!D64</f>
        <v>26 - 3</v>
      </c>
      <c r="G108" s="43"/>
      <c r="H108" s="43" t="str">
        <f>Králíci!G64</f>
        <v>J</v>
      </c>
      <c r="I108" s="43"/>
    </row>
    <row r="109" spans="1:9" ht="17.100000000000001" customHeight="1">
      <c r="A109" s="111" t="s">
        <v>78</v>
      </c>
      <c r="B109" s="43">
        <f>Králíci!A65</f>
        <v>64</v>
      </c>
      <c r="C109" s="43"/>
      <c r="D109" s="42" t="str">
        <f>Králíci!B65</f>
        <v>0,1</v>
      </c>
      <c r="E109" s="43" t="str">
        <f>Králíci!C65</f>
        <v>1 - 2</v>
      </c>
      <c r="F109" s="43" t="str">
        <f>Králíci!D65</f>
        <v>51 - 50</v>
      </c>
      <c r="G109" s="43"/>
      <c r="H109" s="43" t="str">
        <f>Králíci!G65</f>
        <v>J</v>
      </c>
      <c r="I109" s="43"/>
    </row>
    <row r="110" spans="1:9" ht="17.100000000000001" customHeight="1">
      <c r="A110" s="111" t="s">
        <v>79</v>
      </c>
      <c r="B110" s="43">
        <f>Králíci!A66</f>
        <v>65</v>
      </c>
      <c r="C110" s="43"/>
      <c r="D110" s="42" t="str">
        <f>Králíci!B66</f>
        <v>0,1</v>
      </c>
      <c r="E110" s="43" t="str">
        <f>Králíci!C66</f>
        <v>1 - 2</v>
      </c>
      <c r="F110" s="43" t="str">
        <f>Králíci!D66</f>
        <v>51 - 51</v>
      </c>
      <c r="G110" s="43"/>
      <c r="H110" s="43" t="str">
        <f>Králíci!G66</f>
        <v>J</v>
      </c>
      <c r="I110" s="43"/>
    </row>
    <row r="111" spans="1:9" ht="17.100000000000001" customHeight="1">
      <c r="A111" s="111" t="s">
        <v>80</v>
      </c>
      <c r="B111" s="43">
        <f>Králíci!A67</f>
        <v>66</v>
      </c>
      <c r="C111" s="43"/>
      <c r="D111" s="42" t="str">
        <f>Králíci!B67</f>
        <v>0,1</v>
      </c>
      <c r="E111" s="43" t="str">
        <f>Králíci!C67</f>
        <v>1 - 2</v>
      </c>
      <c r="F111" s="43" t="str">
        <f>Králíci!D67</f>
        <v>51 - 49</v>
      </c>
      <c r="G111" s="43"/>
      <c r="H111" s="43" t="str">
        <f>Králíci!G67</f>
        <v>J</v>
      </c>
      <c r="I111" s="43"/>
    </row>
    <row r="112" spans="1:9" ht="17.100000000000001" customHeight="1">
      <c r="A112" s="111" t="s">
        <v>81</v>
      </c>
      <c r="B112" s="43">
        <f>Králíci!A68</f>
        <v>67</v>
      </c>
      <c r="C112" s="43"/>
      <c r="D112" s="42" t="str">
        <f>Králíci!B68</f>
        <v>1,0</v>
      </c>
      <c r="E112" s="43" t="str">
        <f>Králíci!C68</f>
        <v>3 - 2</v>
      </c>
      <c r="F112" s="43" t="str">
        <f>Králíci!D68</f>
        <v>51 - 54</v>
      </c>
      <c r="G112" s="43"/>
      <c r="H112" s="43" t="str">
        <f>Králíci!G68</f>
        <v>J</v>
      </c>
      <c r="I112" s="43"/>
    </row>
    <row r="113" spans="1:9" ht="17.100000000000001" customHeight="1">
      <c r="A113" s="111" t="s">
        <v>82</v>
      </c>
      <c r="B113" s="43">
        <f>Králíci!A69</f>
        <v>68</v>
      </c>
      <c r="C113" s="43"/>
      <c r="D113" s="42" t="str">
        <f>Králíci!B69</f>
        <v>1,0</v>
      </c>
      <c r="E113" s="43" t="str">
        <f>Králíci!C69</f>
        <v>3 - 2</v>
      </c>
      <c r="F113" s="43" t="str">
        <f>Králíci!D69</f>
        <v>51 - 56</v>
      </c>
      <c r="G113" s="43"/>
      <c r="H113" s="43" t="str">
        <f>Králíci!G69</f>
        <v>J</v>
      </c>
      <c r="I113" s="43"/>
    </row>
    <row r="114" spans="1:9" ht="17.100000000000001" customHeight="1">
      <c r="A114" s="111" t="s">
        <v>83</v>
      </c>
      <c r="B114" s="43">
        <f>Králíci!A70</f>
        <v>69</v>
      </c>
      <c r="C114" s="43"/>
      <c r="D114" s="42" t="str">
        <f>Králíci!B70</f>
        <v>1,0</v>
      </c>
      <c r="E114" s="43" t="str">
        <f>Králíci!C70</f>
        <v>1 - 1</v>
      </c>
      <c r="F114" s="43" t="str">
        <f>Králíci!D70</f>
        <v>15 - 33</v>
      </c>
      <c r="G114" s="43"/>
      <c r="H114" s="43" t="str">
        <f>Králíci!G70</f>
        <v>J</v>
      </c>
      <c r="I114" s="43"/>
    </row>
    <row r="115" spans="1:9" ht="17.100000000000001" customHeight="1">
      <c r="A115" s="111" t="s">
        <v>84</v>
      </c>
      <c r="B115" s="43">
        <f>Králíci!A71</f>
        <v>70</v>
      </c>
      <c r="C115" s="43"/>
      <c r="D115" s="42" t="str">
        <f>Králíci!B71</f>
        <v>0,1</v>
      </c>
      <c r="E115" s="43" t="str">
        <f>Králíci!C71</f>
        <v>1 - 2</v>
      </c>
      <c r="F115" s="43" t="str">
        <f>Králíci!D71</f>
        <v>15 - 33</v>
      </c>
      <c r="G115" s="43"/>
      <c r="H115" s="43" t="str">
        <f>Králíci!G71</f>
        <v>J</v>
      </c>
      <c r="I115" s="43"/>
    </row>
    <row r="116" spans="1:9" ht="17.100000000000001" customHeight="1">
      <c r="A116" s="111" t="s">
        <v>85</v>
      </c>
      <c r="B116" s="43">
        <f>Králíci!A72</f>
        <v>71</v>
      </c>
      <c r="C116" s="43"/>
      <c r="D116" s="42" t="str">
        <f>Králíci!B72</f>
        <v>0,1</v>
      </c>
      <c r="E116" s="43" t="str">
        <f>Králíci!C72</f>
        <v>2 - 2</v>
      </c>
      <c r="F116" s="43" t="str">
        <f>Králíci!D72</f>
        <v>15 - 39</v>
      </c>
      <c r="G116" s="43"/>
      <c r="H116" s="43" t="str">
        <f>Králíci!G72</f>
        <v>J</v>
      </c>
      <c r="I116" s="43"/>
    </row>
    <row r="117" spans="1:9" ht="17.100000000000001" customHeight="1">
      <c r="A117" s="111" t="s">
        <v>86</v>
      </c>
      <c r="B117" s="43">
        <f>Králíci!A73</f>
        <v>72</v>
      </c>
      <c r="C117" s="43"/>
      <c r="D117" s="42" t="str">
        <f>Králíci!B73</f>
        <v>1,0</v>
      </c>
      <c r="E117" s="43" t="str">
        <f>Králíci!C73</f>
        <v>2 - 2</v>
      </c>
      <c r="F117" s="43" t="str">
        <f>Králíci!D73</f>
        <v>15 - 36</v>
      </c>
      <c r="G117" s="43"/>
      <c r="H117" s="43" t="str">
        <f>Králíci!G73</f>
        <v>J</v>
      </c>
      <c r="I117" s="43"/>
    </row>
    <row r="118" spans="1:9" ht="17.100000000000001" customHeight="1">
      <c r="A118" s="111" t="s">
        <v>87</v>
      </c>
      <c r="B118" s="43">
        <f>Králíci!A74</f>
        <v>73</v>
      </c>
      <c r="C118" s="43"/>
      <c r="D118" s="42" t="str">
        <f>Králíci!B74</f>
        <v>1,0</v>
      </c>
      <c r="E118" s="43" t="str">
        <f>Králíci!C74</f>
        <v>2 - 2</v>
      </c>
      <c r="F118" s="43" t="str">
        <f>Králíci!D74</f>
        <v>15 - 37</v>
      </c>
      <c r="G118" s="43"/>
      <c r="H118" s="43" t="str">
        <f>Králíci!G74</f>
        <v>J</v>
      </c>
      <c r="I118" s="43"/>
    </row>
    <row r="119" spans="1:9" ht="17.100000000000001" customHeight="1">
      <c r="A119" s="111" t="s">
        <v>88</v>
      </c>
      <c r="B119" s="43">
        <f>Králíci!A75</f>
        <v>74</v>
      </c>
      <c r="C119" s="43"/>
      <c r="D119" s="42" t="str">
        <f>Králíci!B75</f>
        <v>0,1</v>
      </c>
      <c r="E119" s="43" t="str">
        <f>Králíci!C75</f>
        <v>2 - 2</v>
      </c>
      <c r="F119" s="43" t="str">
        <f>Králíci!D75</f>
        <v>15 - 38</v>
      </c>
      <c r="G119" s="43"/>
      <c r="H119" s="43" t="str">
        <f>Králíci!G75</f>
        <v>J</v>
      </c>
      <c r="I119" s="43"/>
    </row>
    <row r="120" spans="1:9" ht="17.100000000000001" customHeight="1">
      <c r="A120" s="111" t="s">
        <v>89</v>
      </c>
      <c r="B120" s="43">
        <f>Králíci!A76</f>
        <v>75</v>
      </c>
      <c r="C120" s="43"/>
      <c r="D120" s="42" t="str">
        <f>Králíci!B76</f>
        <v>0,1</v>
      </c>
      <c r="E120" s="43" t="str">
        <f>Králíci!C76</f>
        <v>2 - 2</v>
      </c>
      <c r="F120" s="43" t="str">
        <f>Králíci!D76</f>
        <v>15 - 41</v>
      </c>
      <c r="G120" s="43"/>
      <c r="H120" s="43" t="str">
        <f>Králíci!G76</f>
        <v>J</v>
      </c>
      <c r="I120" s="43"/>
    </row>
    <row r="121" spans="1:9" ht="17.100000000000001" customHeight="1">
      <c r="A121" s="111" t="s">
        <v>90</v>
      </c>
      <c r="B121" s="43">
        <f>Králíci!A77</f>
        <v>76</v>
      </c>
      <c r="C121" s="43"/>
      <c r="D121" s="42" t="str">
        <f>Králíci!B77</f>
        <v>1,0</v>
      </c>
      <c r="E121" s="43" t="str">
        <f>Králíci!C77</f>
        <v>1 - 2</v>
      </c>
      <c r="F121" s="43" t="str">
        <f>Králíci!D77</f>
        <v>51 - 3</v>
      </c>
      <c r="G121" s="43"/>
      <c r="H121" s="43" t="str">
        <f>Králíci!G77</f>
        <v>J</v>
      </c>
      <c r="I121" s="43"/>
    </row>
    <row r="122" spans="1:9" ht="17.100000000000001" customHeight="1">
      <c r="A122" s="111" t="s">
        <v>91</v>
      </c>
      <c r="B122" s="43">
        <f>Králíci!A78</f>
        <v>77</v>
      </c>
      <c r="C122" s="43"/>
      <c r="D122" s="42" t="str">
        <f>Králíci!B78</f>
        <v>1,0</v>
      </c>
      <c r="E122" s="43" t="str">
        <f>Králíci!C78</f>
        <v>1 - 2</v>
      </c>
      <c r="F122" s="43" t="str">
        <f>Králíci!D78</f>
        <v>51 - 5</v>
      </c>
      <c r="G122" s="43"/>
      <c r="H122" s="43" t="str">
        <f>Králíci!G78</f>
        <v>J</v>
      </c>
      <c r="I122" s="43"/>
    </row>
    <row r="123" spans="1:9" ht="17.100000000000001" customHeight="1">
      <c r="A123" s="111" t="s">
        <v>92</v>
      </c>
      <c r="B123" s="43">
        <f>Králíci!A79</f>
        <v>78</v>
      </c>
      <c r="C123" s="43"/>
      <c r="D123" s="42" t="str">
        <f>Králíci!B79</f>
        <v>1,0</v>
      </c>
      <c r="E123" s="43" t="str">
        <f>Králíci!C79</f>
        <v>1 - 2</v>
      </c>
      <c r="F123" s="43" t="str">
        <f>Králíci!D79</f>
        <v>51 - 2</v>
      </c>
      <c r="G123" s="43"/>
      <c r="H123" s="43" t="str">
        <f>Králíci!G79</f>
        <v>J</v>
      </c>
      <c r="I123" s="43"/>
    </row>
    <row r="124" spans="1:9" ht="17.100000000000001" customHeight="1">
      <c r="A124" s="111" t="s">
        <v>93</v>
      </c>
      <c r="B124" s="43">
        <f>Králíci!A80</f>
        <v>79</v>
      </c>
      <c r="C124" s="43"/>
      <c r="D124" s="42" t="str">
        <f>Králíci!B80</f>
        <v>1,0</v>
      </c>
      <c r="E124" s="43" t="str">
        <f>Králíci!C80</f>
        <v>9 - 1</v>
      </c>
      <c r="F124" s="43" t="str">
        <f>Králíci!D80</f>
        <v>15 - 47</v>
      </c>
      <c r="G124" s="43"/>
      <c r="H124" s="43" t="str">
        <f>Králíci!G80</f>
        <v>J</v>
      </c>
      <c r="I124" s="43"/>
    </row>
    <row r="125" spans="1:9" ht="17.100000000000001" customHeight="1">
      <c r="A125" s="111" t="s">
        <v>94</v>
      </c>
      <c r="B125" s="43">
        <f>Králíci!A81</f>
        <v>80</v>
      </c>
      <c r="C125" s="43"/>
      <c r="D125" s="42" t="str">
        <f>Králíci!B81</f>
        <v>0,1</v>
      </c>
      <c r="E125" s="43" t="str">
        <f>Králíci!C81</f>
        <v>2 - 2</v>
      </c>
      <c r="F125" s="43" t="str">
        <f>Králíci!D81</f>
        <v>15 - 27</v>
      </c>
      <c r="G125" s="43"/>
      <c r="H125" s="43" t="str">
        <f>Králíci!G81</f>
        <v>J</v>
      </c>
      <c r="I125" s="43"/>
    </row>
    <row r="126" spans="1:9" ht="17.100000000000001" customHeight="1">
      <c r="A126" s="111" t="s">
        <v>95</v>
      </c>
      <c r="B126" s="43">
        <f>Králíci!A82</f>
        <v>81</v>
      </c>
      <c r="C126" s="43"/>
      <c r="D126" s="42" t="str">
        <f>Králíci!B82</f>
        <v>0,1</v>
      </c>
      <c r="E126" s="43" t="str">
        <f>Králíci!C82</f>
        <v>2 - 2</v>
      </c>
      <c r="F126" s="43" t="str">
        <f>Králíci!D82</f>
        <v>15 - 18</v>
      </c>
      <c r="G126" s="43"/>
      <c r="H126" s="221" t="str">
        <f>Králíci!G82</f>
        <v>S4</v>
      </c>
      <c r="I126" s="43"/>
    </row>
    <row r="127" spans="1:9" ht="17.100000000000001" customHeight="1">
      <c r="A127" s="111" t="s">
        <v>96</v>
      </c>
      <c r="B127" s="43">
        <f>Králíci!A83</f>
        <v>82</v>
      </c>
      <c r="C127" s="43"/>
      <c r="D127" s="42" t="str">
        <f>Králíci!B83</f>
        <v>0,1</v>
      </c>
      <c r="E127" s="43" t="str">
        <f>Králíci!C83</f>
        <v>2 - 2</v>
      </c>
      <c r="F127" s="43" t="str">
        <f>Králíci!D83</f>
        <v>15 - 19</v>
      </c>
      <c r="G127" s="43"/>
      <c r="H127" s="222"/>
      <c r="I127" s="43"/>
    </row>
    <row r="128" spans="1:9" ht="17.100000000000001" customHeight="1">
      <c r="A128" s="111" t="s">
        <v>97</v>
      </c>
      <c r="B128" s="43">
        <f>Králíci!A84</f>
        <v>83</v>
      </c>
      <c r="C128" s="43"/>
      <c r="D128" s="42" t="str">
        <f>Králíci!B84</f>
        <v>0,1</v>
      </c>
      <c r="E128" s="43" t="str">
        <f>Králíci!C84</f>
        <v>2 - 2</v>
      </c>
      <c r="F128" s="43" t="str">
        <f>Králíci!D84</f>
        <v>15 - 20</v>
      </c>
      <c r="G128" s="43"/>
      <c r="H128" s="222"/>
      <c r="I128" s="43"/>
    </row>
    <row r="129" spans="1:9" ht="17.100000000000001" customHeight="1">
      <c r="A129" s="111" t="s">
        <v>98</v>
      </c>
      <c r="B129" s="43">
        <f>Králíci!A85</f>
        <v>84</v>
      </c>
      <c r="C129" s="43"/>
      <c r="D129" s="42" t="str">
        <f>Králíci!B85</f>
        <v>1,0</v>
      </c>
      <c r="E129" s="43" t="str">
        <f>Králíci!C85</f>
        <v>2 - 2</v>
      </c>
      <c r="F129" s="43" t="str">
        <f>Králíci!D85</f>
        <v>15 - 21</v>
      </c>
      <c r="G129" s="43"/>
      <c r="H129" s="223"/>
      <c r="I129" s="43"/>
    </row>
    <row r="130" spans="1:9" ht="17.100000000000001" customHeight="1">
      <c r="A130" s="111" t="s">
        <v>99</v>
      </c>
      <c r="B130" s="43">
        <f>Králíci!A86</f>
        <v>85</v>
      </c>
      <c r="C130" s="43"/>
      <c r="D130" s="42" t="str">
        <f>Králíci!B86</f>
        <v>1,0</v>
      </c>
      <c r="E130" s="43" t="str">
        <f>Králíci!C86</f>
        <v>1 - 2</v>
      </c>
      <c r="F130" s="43" t="str">
        <f>Králíci!D86</f>
        <v>S 369</v>
      </c>
      <c r="G130" s="43"/>
      <c r="H130" s="221" t="str">
        <f>Králíci!G86</f>
        <v>J</v>
      </c>
      <c r="I130" s="43"/>
    </row>
    <row r="131" spans="1:9" ht="17.100000000000001" customHeight="1">
      <c r="A131" s="111" t="s">
        <v>100</v>
      </c>
      <c r="B131" s="43">
        <f>Králíci!A87</f>
        <v>86</v>
      </c>
      <c r="C131" s="43"/>
      <c r="D131" s="42" t="str">
        <f>Králíci!B87</f>
        <v>0,1</v>
      </c>
      <c r="E131" s="43" t="str">
        <f>Králíci!C87</f>
        <v>1 - 2</v>
      </c>
      <c r="F131" s="43" t="str">
        <f>Králíci!D87</f>
        <v>S 359</v>
      </c>
      <c r="G131" s="43"/>
      <c r="H131" s="222"/>
      <c r="I131" s="43"/>
    </row>
    <row r="132" spans="1:9" ht="17.100000000000001" customHeight="1">
      <c r="A132" s="111" t="s">
        <v>101</v>
      </c>
      <c r="B132" s="43">
        <f>Králíci!A88</f>
        <v>87</v>
      </c>
      <c r="C132" s="43"/>
      <c r="D132" s="42" t="str">
        <f>Králíci!B88</f>
        <v>0,1</v>
      </c>
      <c r="E132" s="43" t="str">
        <f>Králíci!C88</f>
        <v>1 - 2</v>
      </c>
      <c r="F132" s="43" t="str">
        <f>Králíci!D88</f>
        <v>S 313</v>
      </c>
      <c r="G132" s="43"/>
      <c r="H132" s="222"/>
      <c r="I132" s="43"/>
    </row>
    <row r="133" spans="1:9" ht="17.100000000000001" customHeight="1">
      <c r="A133" s="111" t="s">
        <v>102</v>
      </c>
      <c r="B133" s="43">
        <f>Králíci!A89</f>
        <v>88</v>
      </c>
      <c r="C133" s="43"/>
      <c r="D133" s="42">
        <f>Králíci!B89</f>
        <v>0</v>
      </c>
      <c r="E133" s="43">
        <f>Králíci!C89</f>
        <v>0</v>
      </c>
      <c r="F133" s="43">
        <f>Králíci!D89</f>
        <v>0</v>
      </c>
      <c r="G133" s="43"/>
      <c r="H133" s="223"/>
      <c r="I133" s="43"/>
    </row>
    <row r="134" spans="1:9" ht="17.100000000000001" customHeight="1">
      <c r="A134" s="111" t="s">
        <v>103</v>
      </c>
      <c r="B134" s="43">
        <f>Králíci!A90</f>
        <v>89</v>
      </c>
      <c r="C134" s="43"/>
      <c r="D134" s="42" t="str">
        <f>Králíci!B90</f>
        <v>1,0</v>
      </c>
      <c r="E134" s="43" t="str">
        <f>Králíci!C90</f>
        <v>4 - 2</v>
      </c>
      <c r="F134" s="43" t="str">
        <f>Králíci!D90</f>
        <v>51 - 12</v>
      </c>
      <c r="G134" s="43"/>
      <c r="H134" s="221" t="str">
        <f>Králíci!G90</f>
        <v>S4</v>
      </c>
      <c r="I134" s="43"/>
    </row>
    <row r="135" spans="1:9" ht="17.100000000000001" customHeight="1">
      <c r="A135" s="111" t="s">
        <v>104</v>
      </c>
      <c r="B135" s="43">
        <f>Králíci!A91</f>
        <v>90</v>
      </c>
      <c r="C135" s="43"/>
      <c r="D135" s="42" t="str">
        <f>Králíci!B91</f>
        <v>1,0</v>
      </c>
      <c r="E135" s="43" t="str">
        <f>Králíci!C91</f>
        <v>4 - 2</v>
      </c>
      <c r="F135" s="43" t="str">
        <f>Králíci!D91</f>
        <v>51 - 14</v>
      </c>
      <c r="G135" s="43"/>
      <c r="H135" s="222"/>
      <c r="I135" s="43"/>
    </row>
    <row r="136" spans="1:9" ht="17.100000000000001" customHeight="1">
      <c r="A136" s="111" t="s">
        <v>105</v>
      </c>
      <c r="B136" s="43">
        <f>Králíci!A92</f>
        <v>91</v>
      </c>
      <c r="C136" s="43"/>
      <c r="D136" s="42" t="str">
        <f>Králíci!B92</f>
        <v>0,1</v>
      </c>
      <c r="E136" s="43" t="str">
        <f>Králíci!C92</f>
        <v>4 - 2</v>
      </c>
      <c r="F136" s="43" t="str">
        <f>Králíci!D92</f>
        <v>51 - 16</v>
      </c>
      <c r="G136" s="43"/>
      <c r="H136" s="222"/>
      <c r="I136" s="43"/>
    </row>
    <row r="137" spans="1:9" ht="17.100000000000001" customHeight="1">
      <c r="A137" s="111" t="s">
        <v>106</v>
      </c>
      <c r="B137" s="43">
        <f>Králíci!A93</f>
        <v>92</v>
      </c>
      <c r="C137" s="43"/>
      <c r="D137" s="42" t="str">
        <f>Králíci!B93</f>
        <v>0,1</v>
      </c>
      <c r="E137" s="43" t="str">
        <f>Králíci!C93</f>
        <v>4 - 2</v>
      </c>
      <c r="F137" s="43" t="str">
        <f>Králíci!D93</f>
        <v>51 - 17</v>
      </c>
      <c r="G137" s="43"/>
      <c r="H137" s="223"/>
      <c r="I137" s="43"/>
    </row>
    <row r="138" spans="1:9" ht="17.100000000000001" customHeight="1">
      <c r="A138" s="111" t="s">
        <v>107</v>
      </c>
      <c r="B138" s="43">
        <f>Králíci!A94</f>
        <v>93</v>
      </c>
      <c r="C138" s="43"/>
      <c r="D138" s="42" t="str">
        <f>Králíci!B94</f>
        <v>1,0</v>
      </c>
      <c r="E138" s="43" t="str">
        <f>Králíci!C94</f>
        <v>4 - 2</v>
      </c>
      <c r="F138" s="43" t="str">
        <f>Králíci!D94</f>
        <v>51 - 55</v>
      </c>
      <c r="G138" s="43"/>
      <c r="H138" s="43" t="str">
        <f>Králíci!G94</f>
        <v>J</v>
      </c>
      <c r="I138" s="43"/>
    </row>
    <row r="139" spans="1:9" ht="17.100000000000001" customHeight="1">
      <c r="A139" s="111" t="s">
        <v>108</v>
      </c>
      <c r="B139" s="43">
        <f>Králíci!A95</f>
        <v>94</v>
      </c>
      <c r="C139" s="43"/>
      <c r="D139" s="42" t="str">
        <f>Králíci!B95</f>
        <v>1,0</v>
      </c>
      <c r="E139" s="43" t="str">
        <f>Králíci!C95</f>
        <v>4 - 2</v>
      </c>
      <c r="F139" s="43" t="str">
        <f>Králíci!D95</f>
        <v>51 - 52</v>
      </c>
      <c r="G139" s="43"/>
      <c r="H139" s="43" t="str">
        <f>Králíci!G95</f>
        <v>J</v>
      </c>
      <c r="I139" s="43"/>
    </row>
    <row r="140" spans="1:9" ht="17.100000000000001" customHeight="1">
      <c r="A140" s="111"/>
      <c r="B140" s="43"/>
      <c r="C140" s="43"/>
      <c r="D140" s="42"/>
      <c r="E140" s="43"/>
      <c r="F140" s="43"/>
      <c r="G140" s="43"/>
      <c r="H140" s="43"/>
      <c r="I140" s="43"/>
    </row>
    <row r="141" spans="1:9" ht="17.100000000000001" customHeight="1"/>
    <row r="142" spans="1:9" ht="17.100000000000001" customHeight="1"/>
    <row r="143" spans="1:9" ht="17.100000000000001" customHeight="1">
      <c r="A143" s="210" t="s">
        <v>110</v>
      </c>
      <c r="B143" s="210"/>
      <c r="C143" s="210"/>
      <c r="D143" s="210"/>
      <c r="G143" s="210" t="s">
        <v>111</v>
      </c>
      <c r="H143" s="210"/>
      <c r="I143" s="210"/>
    </row>
    <row r="144" spans="1:9" ht="17.100000000000001" customHeight="1">
      <c r="A144" s="211" t="s">
        <v>112</v>
      </c>
      <c r="B144" s="211"/>
      <c r="C144" s="211"/>
      <c r="D144" s="211"/>
      <c r="G144" s="210" t="s">
        <v>113</v>
      </c>
      <c r="H144" s="210"/>
      <c r="I144" s="210"/>
    </row>
    <row r="145" spans="1:9">
      <c r="A145" s="206"/>
      <c r="B145" s="206"/>
      <c r="C145" s="207" t="s">
        <v>64</v>
      </c>
      <c r="D145" s="207"/>
      <c r="E145" s="207"/>
      <c r="F145" s="207"/>
      <c r="G145" s="207"/>
      <c r="H145" s="207"/>
      <c r="I145" s="207"/>
    </row>
    <row r="146" spans="1:9">
      <c r="A146" s="206"/>
      <c r="B146" s="206"/>
      <c r="C146" s="208" t="s">
        <v>65</v>
      </c>
      <c r="D146" s="209"/>
      <c r="E146" s="209"/>
      <c r="F146" s="209"/>
      <c r="G146" s="209"/>
      <c r="H146" s="209"/>
      <c r="I146" s="209"/>
    </row>
    <row r="147" spans="1:9">
      <c r="A147" s="206"/>
      <c r="B147" s="206"/>
      <c r="C147" s="209"/>
      <c r="D147" s="209"/>
      <c r="E147" s="209"/>
      <c r="F147" s="209"/>
      <c r="G147" s="209"/>
      <c r="H147" s="209"/>
      <c r="I147" s="209"/>
    </row>
    <row r="148" spans="1:9">
      <c r="A148" s="206"/>
      <c r="B148" s="206"/>
    </row>
    <row r="149" spans="1:9">
      <c r="A149" s="210" t="s">
        <v>66</v>
      </c>
      <c r="B149" s="210"/>
      <c r="C149" s="210"/>
      <c r="D149" s="210"/>
      <c r="E149" s="210"/>
      <c r="F149" s="210"/>
      <c r="G149" s="210"/>
      <c r="H149" s="210"/>
      <c r="I149" s="210"/>
    </row>
    <row r="151" spans="1:9">
      <c r="A151" s="210" t="s">
        <v>67</v>
      </c>
      <c r="B151" s="210"/>
      <c r="C151" s="210"/>
      <c r="D151" s="210"/>
      <c r="E151" s="210"/>
      <c r="F151" s="210"/>
      <c r="G151" s="210"/>
      <c r="H151" s="210"/>
      <c r="I151" s="210"/>
    </row>
    <row r="152" spans="1:9">
      <c r="A152" s="47" t="s">
        <v>68</v>
      </c>
      <c r="B152" s="47" t="s">
        <v>70</v>
      </c>
      <c r="C152" s="212" t="s">
        <v>71</v>
      </c>
      <c r="D152" s="212" t="s">
        <v>31</v>
      </c>
      <c r="E152" s="214" t="s">
        <v>72</v>
      </c>
      <c r="F152" s="214"/>
      <c r="G152" s="212" t="s">
        <v>35</v>
      </c>
      <c r="H152" s="212" t="s">
        <v>34</v>
      </c>
      <c r="I152" s="212" t="s">
        <v>47</v>
      </c>
    </row>
    <row r="153" spans="1:9">
      <c r="A153" s="49" t="s">
        <v>69</v>
      </c>
      <c r="B153" s="49" t="s">
        <v>69</v>
      </c>
      <c r="C153" s="213"/>
      <c r="D153" s="213"/>
      <c r="E153" s="49" t="s">
        <v>73</v>
      </c>
      <c r="F153" s="49" t="s">
        <v>74</v>
      </c>
      <c r="G153" s="213"/>
      <c r="H153" s="213"/>
      <c r="I153" s="213"/>
    </row>
    <row r="154" spans="1:9" ht="17.100000000000001" customHeight="1">
      <c r="A154" s="111" t="s">
        <v>109</v>
      </c>
      <c r="B154" s="43">
        <f>Králíci!A96</f>
        <v>95</v>
      </c>
      <c r="C154" s="43"/>
      <c r="D154" s="42" t="str">
        <f>Králíci!B96</f>
        <v>1,0</v>
      </c>
      <c r="E154" s="43" t="str">
        <f>Králíci!C96</f>
        <v>1 - 2</v>
      </c>
      <c r="F154" s="43" t="str">
        <f>Králíci!D96</f>
        <v>51 - 10</v>
      </c>
      <c r="G154" s="43"/>
      <c r="H154" s="221" t="str">
        <f>Králíci!G96</f>
        <v>S4</v>
      </c>
      <c r="I154" s="43"/>
    </row>
    <row r="155" spans="1:9" ht="17.100000000000001" customHeight="1">
      <c r="A155" s="111" t="s">
        <v>114</v>
      </c>
      <c r="B155" s="43">
        <f>Králíci!A97</f>
        <v>96</v>
      </c>
      <c r="C155" s="43"/>
      <c r="D155" s="42" t="str">
        <f>Králíci!B97</f>
        <v>0,1</v>
      </c>
      <c r="E155" s="43" t="str">
        <f>Králíci!C97</f>
        <v>1 - 2</v>
      </c>
      <c r="F155" s="43" t="str">
        <f>Králíci!D97</f>
        <v>51 - 13</v>
      </c>
      <c r="G155" s="43"/>
      <c r="H155" s="222"/>
      <c r="I155" s="43"/>
    </row>
    <row r="156" spans="1:9" ht="17.100000000000001" customHeight="1">
      <c r="A156" s="111" t="s">
        <v>115</v>
      </c>
      <c r="B156" s="43">
        <f>Králíci!A98</f>
        <v>97</v>
      </c>
      <c r="C156" s="43"/>
      <c r="D156" s="42" t="str">
        <f>Králíci!B98</f>
        <v>0,1</v>
      </c>
      <c r="E156" s="43" t="str">
        <f>Králíci!C98</f>
        <v>1 - 2</v>
      </c>
      <c r="F156" s="43" t="str">
        <f>Králíci!D98</f>
        <v>51 - 14</v>
      </c>
      <c r="G156" s="43"/>
      <c r="H156" s="222"/>
      <c r="I156" s="43"/>
    </row>
    <row r="157" spans="1:9" ht="17.100000000000001" customHeight="1">
      <c r="A157" s="111" t="s">
        <v>116</v>
      </c>
      <c r="B157" s="43">
        <f>Králíci!A99</f>
        <v>98</v>
      </c>
      <c r="C157" s="43"/>
      <c r="D157" s="42" t="str">
        <f>Králíci!B99</f>
        <v>0,1</v>
      </c>
      <c r="E157" s="43" t="str">
        <f>Králíci!C99</f>
        <v>1 - 2</v>
      </c>
      <c r="F157" s="43" t="str">
        <f>Králíci!D99</f>
        <v>51 - 16</v>
      </c>
      <c r="G157" s="43"/>
      <c r="H157" s="223"/>
      <c r="I157" s="43"/>
    </row>
    <row r="158" spans="1:9" ht="17.100000000000001" customHeight="1">
      <c r="A158" s="111" t="s">
        <v>117</v>
      </c>
      <c r="B158" s="43">
        <f>Králíci!A100</f>
        <v>99</v>
      </c>
      <c r="C158" s="43"/>
      <c r="D158" s="42" t="str">
        <f>Králíci!B100</f>
        <v>1,0</v>
      </c>
      <c r="E158" s="43" t="str">
        <f>Králíci!C100</f>
        <v>1 - 2</v>
      </c>
      <c r="F158" s="43" t="str">
        <f>Králíci!D100</f>
        <v>S 03</v>
      </c>
      <c r="G158" s="43"/>
      <c r="H158" s="43" t="str">
        <f>Králíci!G100</f>
        <v>J</v>
      </c>
      <c r="I158" s="43"/>
    </row>
    <row r="159" spans="1:9" ht="17.100000000000001" customHeight="1">
      <c r="A159" s="111" t="s">
        <v>118</v>
      </c>
      <c r="B159" s="43">
        <f>Králíci!A101</f>
        <v>100</v>
      </c>
      <c r="C159" s="43"/>
      <c r="D159" s="42" t="str">
        <f>Králíci!B101</f>
        <v>1,0</v>
      </c>
      <c r="E159" s="43" t="str">
        <f>Králíci!C101</f>
        <v>4 - 2</v>
      </c>
      <c r="F159" s="43" t="str">
        <f>Králíci!D101</f>
        <v>S 933</v>
      </c>
      <c r="G159" s="43"/>
      <c r="H159" s="43" t="str">
        <f>Králíci!G101</f>
        <v>J</v>
      </c>
      <c r="I159" s="43"/>
    </row>
    <row r="160" spans="1:9" ht="17.100000000000001" customHeight="1">
      <c r="A160" s="111" t="s">
        <v>119</v>
      </c>
      <c r="B160" s="43">
        <f>Králíci!A102</f>
        <v>101</v>
      </c>
      <c r="C160" s="43"/>
      <c r="D160" s="42" t="str">
        <f>Králíci!B102</f>
        <v>1,0</v>
      </c>
      <c r="E160" s="43" t="str">
        <f>Králíci!C102</f>
        <v>4 - 2</v>
      </c>
      <c r="F160" s="43" t="str">
        <f>Králíci!D102</f>
        <v>S 0134</v>
      </c>
      <c r="G160" s="43"/>
      <c r="H160" s="43" t="str">
        <f>Králíci!G102</f>
        <v>J</v>
      </c>
      <c r="I160" s="43"/>
    </row>
    <row r="161" spans="1:9" ht="17.100000000000001" customHeight="1">
      <c r="A161" s="111" t="s">
        <v>120</v>
      </c>
      <c r="B161" s="43">
        <f>Králíci!A103</f>
        <v>102</v>
      </c>
      <c r="C161" s="43"/>
      <c r="D161" s="42" t="str">
        <f>Králíci!B103</f>
        <v>0,1</v>
      </c>
      <c r="E161" s="43" t="str">
        <f>Králíci!C103</f>
        <v>4 - 2</v>
      </c>
      <c r="F161" s="43" t="str">
        <f>Králíci!D103</f>
        <v>S 935</v>
      </c>
      <c r="G161" s="43"/>
      <c r="H161" s="221" t="str">
        <f>Králíci!G103</f>
        <v>S2+2</v>
      </c>
      <c r="I161" s="43"/>
    </row>
    <row r="162" spans="1:9" ht="17.100000000000001" customHeight="1">
      <c r="A162" s="111" t="s">
        <v>121</v>
      </c>
      <c r="B162" s="43">
        <f>Králíci!A104</f>
        <v>103</v>
      </c>
      <c r="C162" s="43"/>
      <c r="D162" s="42" t="str">
        <f>Králíci!B104</f>
        <v>0,1</v>
      </c>
      <c r="E162" s="43" t="str">
        <f>Králíci!C104</f>
        <v>4 - 2</v>
      </c>
      <c r="F162" s="43" t="str">
        <f>Králíci!D104</f>
        <v>S 936</v>
      </c>
      <c r="G162" s="43"/>
      <c r="H162" s="222"/>
      <c r="I162" s="43"/>
    </row>
    <row r="163" spans="1:9" ht="17.100000000000001" customHeight="1">
      <c r="A163" s="111" t="s">
        <v>122</v>
      </c>
      <c r="B163" s="43">
        <f>Králíci!A105</f>
        <v>104</v>
      </c>
      <c r="C163" s="43"/>
      <c r="D163" s="42" t="str">
        <f>Králíci!B105</f>
        <v>0,1</v>
      </c>
      <c r="E163" s="43" t="str">
        <f>Králíci!C105</f>
        <v>4 - 2</v>
      </c>
      <c r="F163" s="43" t="str">
        <f>Králíci!D105</f>
        <v>S 0135</v>
      </c>
      <c r="G163" s="43"/>
      <c r="H163" s="222"/>
      <c r="I163" s="43"/>
    </row>
    <row r="164" spans="1:9" ht="17.100000000000001" customHeight="1">
      <c r="A164" s="111" t="s">
        <v>123</v>
      </c>
      <c r="B164" s="43">
        <f>Králíci!A106</f>
        <v>105</v>
      </c>
      <c r="C164" s="43"/>
      <c r="D164" s="42" t="str">
        <f>Králíci!B106</f>
        <v>0,1</v>
      </c>
      <c r="E164" s="43" t="str">
        <f>Králíci!C106</f>
        <v>4 - 2</v>
      </c>
      <c r="F164" s="43" t="str">
        <f>Králíci!D106</f>
        <v>S 0136</v>
      </c>
      <c r="G164" s="43"/>
      <c r="H164" s="223"/>
      <c r="I164" s="43"/>
    </row>
    <row r="165" spans="1:9" ht="17.100000000000001" customHeight="1">
      <c r="A165" s="111" t="s">
        <v>124</v>
      </c>
      <c r="B165" s="43">
        <f>Králíci!A107</f>
        <v>106</v>
      </c>
      <c r="C165" s="43"/>
      <c r="D165" s="42" t="str">
        <f>Králíci!B107</f>
        <v>1,0</v>
      </c>
      <c r="E165" s="43" t="str">
        <f>Králíci!C107</f>
        <v>3 - 2</v>
      </c>
      <c r="F165" s="43" t="str">
        <f>Králíci!D107</f>
        <v>S 928</v>
      </c>
      <c r="G165" s="43"/>
      <c r="H165" s="221" t="str">
        <f>Králíci!G107</f>
        <v>S4</v>
      </c>
      <c r="I165" s="43"/>
    </row>
    <row r="166" spans="1:9" ht="17.100000000000001" customHeight="1">
      <c r="A166" s="111" t="s">
        <v>125</v>
      </c>
      <c r="B166" s="43">
        <f>Králíci!A108</f>
        <v>107</v>
      </c>
      <c r="C166" s="43"/>
      <c r="D166" s="42" t="str">
        <f>Králíci!B108</f>
        <v>1,0</v>
      </c>
      <c r="E166" s="43" t="str">
        <f>Králíci!C108</f>
        <v>3 - 2</v>
      </c>
      <c r="F166" s="43" t="str">
        <f>Králíci!D108</f>
        <v>S 929</v>
      </c>
      <c r="G166" s="43"/>
      <c r="H166" s="222"/>
      <c r="I166" s="43"/>
    </row>
    <row r="167" spans="1:9" ht="17.100000000000001" customHeight="1">
      <c r="A167" s="111" t="s">
        <v>126</v>
      </c>
      <c r="B167" s="43">
        <f>Králíci!A109</f>
        <v>108</v>
      </c>
      <c r="C167" s="43"/>
      <c r="D167" s="42" t="str">
        <f>Králíci!B109</f>
        <v>1,0</v>
      </c>
      <c r="E167" s="43" t="str">
        <f>Králíci!C109</f>
        <v>3 - 2</v>
      </c>
      <c r="F167" s="43" t="str">
        <f>Králíci!D109</f>
        <v>S 930</v>
      </c>
      <c r="G167" s="43"/>
      <c r="H167" s="222"/>
      <c r="I167" s="43"/>
    </row>
    <row r="168" spans="1:9" ht="17.100000000000001" customHeight="1">
      <c r="A168" s="111" t="s">
        <v>127</v>
      </c>
      <c r="B168" s="43">
        <f>Králíci!A110</f>
        <v>109</v>
      </c>
      <c r="C168" s="43"/>
      <c r="D168" s="42" t="str">
        <f>Králíci!B110</f>
        <v>0,1</v>
      </c>
      <c r="E168" s="43" t="str">
        <f>Králíci!C110</f>
        <v>3 - 2</v>
      </c>
      <c r="F168" s="43" t="str">
        <f>Králíci!D110</f>
        <v>S 931</v>
      </c>
      <c r="G168" s="43"/>
      <c r="H168" s="223"/>
      <c r="I168" s="43"/>
    </row>
    <row r="169" spans="1:9" ht="17.100000000000001" customHeight="1">
      <c r="A169" s="111" t="s">
        <v>128</v>
      </c>
      <c r="B169" s="43">
        <f>Králíci!A111</f>
        <v>110</v>
      </c>
      <c r="C169" s="43"/>
      <c r="D169" s="42" t="str">
        <f>Králíci!B111</f>
        <v>1,0</v>
      </c>
      <c r="E169" s="43" t="str">
        <f>Králíci!C111</f>
        <v>4 - 2</v>
      </c>
      <c r="F169" s="43" t="str">
        <f>Králíci!D111</f>
        <v>S 0140</v>
      </c>
      <c r="G169" s="43"/>
      <c r="H169" s="221" t="str">
        <f>Králíci!G111</f>
        <v>S4</v>
      </c>
      <c r="I169" s="43"/>
    </row>
    <row r="170" spans="1:9" ht="17.100000000000001" customHeight="1">
      <c r="A170" s="111" t="s">
        <v>129</v>
      </c>
      <c r="B170" s="43">
        <f>Králíci!A112</f>
        <v>111</v>
      </c>
      <c r="C170" s="43"/>
      <c r="D170" s="42" t="str">
        <f>Králíci!B112</f>
        <v>0,1</v>
      </c>
      <c r="E170" s="43" t="str">
        <f>Králíci!C112</f>
        <v>4 - 2</v>
      </c>
      <c r="F170" s="43" t="str">
        <f>Králíci!D112</f>
        <v>S 0142</v>
      </c>
      <c r="G170" s="43"/>
      <c r="H170" s="222"/>
      <c r="I170" s="43"/>
    </row>
    <row r="171" spans="1:9" ht="17.100000000000001" customHeight="1">
      <c r="A171" s="111" t="s">
        <v>130</v>
      </c>
      <c r="B171" s="43">
        <f>Králíci!A113</f>
        <v>112</v>
      </c>
      <c r="C171" s="43"/>
      <c r="D171" s="42" t="str">
        <f>Králíci!B113</f>
        <v>0,1</v>
      </c>
      <c r="E171" s="43" t="str">
        <f>Králíci!C113</f>
        <v>4 - 2</v>
      </c>
      <c r="F171" s="43" t="str">
        <f>Králíci!D113</f>
        <v>S 0144</v>
      </c>
      <c r="G171" s="43"/>
      <c r="H171" s="222"/>
      <c r="I171" s="43"/>
    </row>
    <row r="172" spans="1:9" ht="17.100000000000001" customHeight="1">
      <c r="A172" s="111" t="s">
        <v>131</v>
      </c>
      <c r="B172" s="43">
        <f>Králíci!A114</f>
        <v>113</v>
      </c>
      <c r="C172" s="43"/>
      <c r="D172" s="42" t="str">
        <f>Králíci!B114</f>
        <v>0,1</v>
      </c>
      <c r="E172" s="43" t="str">
        <f>Králíci!C114</f>
        <v>4 - 2</v>
      </c>
      <c r="F172" s="43" t="str">
        <f>Králíci!D114</f>
        <v>S 0145</v>
      </c>
      <c r="G172" s="43"/>
      <c r="H172" s="223"/>
      <c r="I172" s="43"/>
    </row>
    <row r="173" spans="1:9" ht="17.100000000000001" customHeight="1">
      <c r="A173" s="111" t="s">
        <v>132</v>
      </c>
      <c r="B173" s="43">
        <f>Králíci!A115</f>
        <v>114</v>
      </c>
      <c r="C173" s="43"/>
      <c r="D173" s="42" t="str">
        <f>Králíci!B115</f>
        <v>1,0</v>
      </c>
      <c r="E173" s="43" t="str">
        <f>Králíci!C115</f>
        <v>4 - 2</v>
      </c>
      <c r="F173" s="43" t="str">
        <f>Králíci!D115</f>
        <v>S 937</v>
      </c>
      <c r="G173" s="43"/>
      <c r="H173" s="221" t="str">
        <f>Králíci!G115</f>
        <v>S4</v>
      </c>
      <c r="I173" s="43"/>
    </row>
    <row r="174" spans="1:9" ht="17.100000000000001" customHeight="1">
      <c r="A174" s="111" t="s">
        <v>133</v>
      </c>
      <c r="B174" s="43">
        <f>Králíci!A116</f>
        <v>115</v>
      </c>
      <c r="C174" s="43"/>
      <c r="D174" s="42" t="str">
        <f>Králíci!B116</f>
        <v>1,0</v>
      </c>
      <c r="E174" s="43" t="str">
        <f>Králíci!C116</f>
        <v>4 - 2</v>
      </c>
      <c r="F174" s="43" t="str">
        <f>Králíci!D116</f>
        <v>S 940</v>
      </c>
      <c r="G174" s="43"/>
      <c r="H174" s="222"/>
      <c r="I174" s="43"/>
    </row>
    <row r="175" spans="1:9" ht="17.100000000000001" customHeight="1">
      <c r="A175" s="111" t="s">
        <v>134</v>
      </c>
      <c r="B175" s="43">
        <f>Králíci!A117</f>
        <v>116</v>
      </c>
      <c r="C175" s="43"/>
      <c r="D175" s="42" t="str">
        <f>Králíci!B117</f>
        <v>0,1</v>
      </c>
      <c r="E175" s="43" t="str">
        <f>Králíci!C117</f>
        <v>4 - 2</v>
      </c>
      <c r="F175" s="43" t="str">
        <f>Králíci!D117</f>
        <v>S 942</v>
      </c>
      <c r="G175" s="43"/>
      <c r="H175" s="222"/>
      <c r="I175" s="43"/>
    </row>
    <row r="176" spans="1:9" ht="17.100000000000001" customHeight="1">
      <c r="A176" s="111" t="s">
        <v>135</v>
      </c>
      <c r="B176" s="43">
        <f>Králíci!A118</f>
        <v>117</v>
      </c>
      <c r="C176" s="43"/>
      <c r="D176" s="42" t="str">
        <f>Králíci!B118</f>
        <v>0,1</v>
      </c>
      <c r="E176" s="43" t="str">
        <f>Králíci!C118</f>
        <v>4 - 2</v>
      </c>
      <c r="F176" s="43" t="str">
        <f>Králíci!D118</f>
        <v>S 943</v>
      </c>
      <c r="G176" s="43"/>
      <c r="H176" s="223"/>
      <c r="I176" s="43"/>
    </row>
    <row r="177" spans="1:9" ht="17.100000000000001" customHeight="1">
      <c r="A177" s="111" t="s">
        <v>136</v>
      </c>
      <c r="B177" s="43">
        <f>Králíci!A119</f>
        <v>118</v>
      </c>
      <c r="C177" s="43"/>
      <c r="D177" s="42" t="str">
        <f>Králíci!B119</f>
        <v>1,0</v>
      </c>
      <c r="E177" s="43" t="str">
        <f>Králíci!C119</f>
        <v>2 - 1</v>
      </c>
      <c r="F177" s="43" t="str">
        <f>Králíci!D119</f>
        <v>S 257</v>
      </c>
      <c r="G177" s="43"/>
      <c r="H177" s="43" t="str">
        <f>Králíci!G119</f>
        <v>J</v>
      </c>
      <c r="I177" s="43"/>
    </row>
    <row r="178" spans="1:9" ht="17.100000000000001" customHeight="1">
      <c r="A178" s="111" t="s">
        <v>137</v>
      </c>
      <c r="B178" s="43">
        <f>Králíci!A120</f>
        <v>119</v>
      </c>
      <c r="C178" s="43"/>
      <c r="D178" s="42" t="str">
        <f>Králíci!B120</f>
        <v>1,0</v>
      </c>
      <c r="E178" s="43" t="str">
        <f>Králíci!C120</f>
        <v>2 - 1</v>
      </c>
      <c r="F178" s="43" t="str">
        <f>Králíci!D120</f>
        <v>S 258</v>
      </c>
      <c r="G178" s="43"/>
      <c r="H178" s="43" t="str">
        <f>Králíci!G120</f>
        <v>J</v>
      </c>
      <c r="I178" s="43"/>
    </row>
    <row r="179" spans="1:9" ht="17.100000000000001" customHeight="1">
      <c r="A179" s="111" t="s">
        <v>138</v>
      </c>
      <c r="B179" s="43">
        <f>Králíci!A121</f>
        <v>120</v>
      </c>
      <c r="C179" s="43"/>
      <c r="D179" s="42" t="str">
        <f>Králíci!B121</f>
        <v>1,0</v>
      </c>
      <c r="E179" s="43" t="str">
        <f>Králíci!C121</f>
        <v>2 - 1</v>
      </c>
      <c r="F179" s="43" t="str">
        <f>Králíci!D121</f>
        <v>S 262</v>
      </c>
      <c r="G179" s="43"/>
      <c r="H179" s="43" t="str">
        <f>Králíci!G121</f>
        <v>J</v>
      </c>
      <c r="I179" s="43"/>
    </row>
    <row r="180" spans="1:9" ht="17.100000000000001" customHeight="1">
      <c r="A180" s="111"/>
      <c r="B180" s="43"/>
      <c r="C180" s="43"/>
      <c r="D180" s="42"/>
      <c r="E180" s="43"/>
      <c r="F180" s="43"/>
      <c r="G180" s="43"/>
      <c r="H180" s="43"/>
      <c r="I180" s="43"/>
    </row>
    <row r="181" spans="1:9" ht="17.100000000000001" customHeight="1">
      <c r="A181" s="111"/>
      <c r="B181" s="43"/>
      <c r="C181" s="43"/>
      <c r="D181" s="42"/>
      <c r="E181" s="43"/>
      <c r="F181" s="43"/>
      <c r="G181" s="43"/>
      <c r="H181" s="43"/>
      <c r="I181" s="43"/>
    </row>
    <row r="182" spans="1:9" ht="17.100000000000001" customHeight="1">
      <c r="A182" s="111"/>
      <c r="B182" s="43"/>
      <c r="C182" s="43"/>
      <c r="D182" s="42"/>
      <c r="E182" s="43"/>
      <c r="F182" s="43"/>
      <c r="G182" s="43"/>
      <c r="H182" s="122"/>
      <c r="I182" s="43"/>
    </row>
    <row r="183" spans="1:9" ht="17.100000000000001" customHeight="1">
      <c r="A183" s="111"/>
      <c r="B183" s="43"/>
      <c r="C183" s="43"/>
      <c r="D183" s="42"/>
      <c r="E183" s="43"/>
      <c r="F183" s="43"/>
      <c r="G183" s="43"/>
      <c r="H183" s="122"/>
      <c r="I183" s="43"/>
    </row>
    <row r="184" spans="1:9" ht="17.100000000000001" customHeight="1">
      <c r="A184" s="111"/>
      <c r="B184" s="43"/>
      <c r="C184" s="43"/>
      <c r="D184" s="42"/>
      <c r="E184" s="43"/>
      <c r="F184" s="43"/>
      <c r="G184" s="43"/>
      <c r="H184" s="122"/>
      <c r="I184" s="43"/>
    </row>
    <row r="185" spans="1:9" ht="17.100000000000001" customHeight="1">
      <c r="A185" s="111"/>
      <c r="B185" s="43"/>
      <c r="C185" s="43"/>
      <c r="D185" s="42"/>
      <c r="E185" s="43"/>
      <c r="F185" s="43"/>
      <c r="G185" s="43"/>
      <c r="H185" s="122"/>
      <c r="I185" s="43"/>
    </row>
    <row r="186" spans="1:9" ht="17.100000000000001" customHeight="1">
      <c r="A186" s="111"/>
      <c r="B186" s="43"/>
      <c r="C186" s="43"/>
      <c r="D186" s="42"/>
      <c r="E186" s="43"/>
      <c r="F186" s="43"/>
      <c r="G186" s="43"/>
      <c r="H186" s="43"/>
      <c r="I186" s="43"/>
    </row>
    <row r="187" spans="1:9" ht="17.100000000000001" customHeight="1">
      <c r="A187" s="111"/>
      <c r="B187" s="43"/>
      <c r="C187" s="43"/>
      <c r="D187" s="42"/>
      <c r="E187" s="43"/>
      <c r="F187" s="43"/>
      <c r="G187" s="43"/>
      <c r="H187" s="43"/>
      <c r="I187" s="43"/>
    </row>
    <row r="188" spans="1:9" ht="17.100000000000001" customHeight="1">
      <c r="A188" s="111"/>
      <c r="B188" s="43"/>
      <c r="C188" s="43"/>
      <c r="D188" s="42"/>
      <c r="E188" s="43"/>
      <c r="F188" s="43"/>
      <c r="G188" s="43"/>
      <c r="H188" s="43"/>
      <c r="I188" s="43"/>
    </row>
    <row r="189" spans="1:9" ht="17.100000000000001" customHeight="1"/>
    <row r="190" spans="1:9" ht="17.100000000000001" customHeight="1"/>
    <row r="191" spans="1:9" ht="17.100000000000001" customHeight="1">
      <c r="A191" s="210" t="s">
        <v>110</v>
      </c>
      <c r="B191" s="210"/>
      <c r="C191" s="210"/>
      <c r="D191" s="210"/>
      <c r="G191" s="210" t="s">
        <v>111</v>
      </c>
      <c r="H191" s="210"/>
      <c r="I191" s="210"/>
    </row>
    <row r="192" spans="1:9" ht="17.100000000000001" customHeight="1">
      <c r="A192" s="211" t="s">
        <v>112</v>
      </c>
      <c r="B192" s="211"/>
      <c r="C192" s="211"/>
      <c r="D192" s="211"/>
      <c r="G192" s="210" t="s">
        <v>113</v>
      </c>
      <c r="H192" s="210"/>
      <c r="I192" s="210"/>
    </row>
    <row r="193" spans="1:9" ht="17.100000000000001" customHeight="1">
      <c r="A193" s="206"/>
      <c r="B193" s="206"/>
      <c r="C193" s="207" t="s">
        <v>64</v>
      </c>
      <c r="D193" s="207"/>
      <c r="E193" s="207"/>
      <c r="F193" s="207"/>
      <c r="G193" s="207"/>
      <c r="H193" s="207"/>
      <c r="I193" s="207"/>
    </row>
    <row r="194" spans="1:9" ht="17.100000000000001" customHeight="1">
      <c r="A194" s="206"/>
      <c r="B194" s="206"/>
      <c r="C194" s="208" t="s">
        <v>65</v>
      </c>
      <c r="D194" s="209"/>
      <c r="E194" s="209"/>
      <c r="F194" s="209"/>
      <c r="G194" s="209"/>
      <c r="H194" s="209"/>
      <c r="I194" s="209"/>
    </row>
    <row r="195" spans="1:9" ht="17.100000000000001" customHeight="1">
      <c r="A195" s="206"/>
      <c r="B195" s="206"/>
      <c r="C195" s="209"/>
      <c r="D195" s="209"/>
      <c r="E195" s="209"/>
      <c r="F195" s="209"/>
      <c r="G195" s="209"/>
      <c r="H195" s="209"/>
      <c r="I195" s="209"/>
    </row>
    <row r="196" spans="1:9">
      <c r="A196" s="206"/>
      <c r="B196" s="206"/>
    </row>
    <row r="197" spans="1:9">
      <c r="A197" s="210" t="s">
        <v>66</v>
      </c>
      <c r="B197" s="210"/>
      <c r="C197" s="210"/>
      <c r="D197" s="210"/>
      <c r="E197" s="210"/>
      <c r="F197" s="210"/>
      <c r="G197" s="210"/>
      <c r="H197" s="210"/>
      <c r="I197" s="210"/>
    </row>
    <row r="199" spans="1:9">
      <c r="A199" s="210" t="s">
        <v>67</v>
      </c>
      <c r="B199" s="210"/>
      <c r="C199" s="210"/>
      <c r="D199" s="210"/>
      <c r="E199" s="210"/>
      <c r="F199" s="210"/>
      <c r="G199" s="210"/>
      <c r="H199" s="210"/>
      <c r="I199" s="210"/>
    </row>
    <row r="200" spans="1:9">
      <c r="A200" s="47" t="s">
        <v>68</v>
      </c>
      <c r="B200" s="47" t="s">
        <v>70</v>
      </c>
      <c r="C200" s="212" t="s">
        <v>71</v>
      </c>
      <c r="D200" s="212" t="s">
        <v>31</v>
      </c>
      <c r="E200" s="214" t="s">
        <v>72</v>
      </c>
      <c r="F200" s="214"/>
      <c r="G200" s="212" t="s">
        <v>35</v>
      </c>
      <c r="H200" s="212" t="s">
        <v>34</v>
      </c>
      <c r="I200" s="212" t="s">
        <v>47</v>
      </c>
    </row>
    <row r="201" spans="1:9">
      <c r="A201" s="49" t="s">
        <v>69</v>
      </c>
      <c r="B201" s="49" t="s">
        <v>69</v>
      </c>
      <c r="C201" s="213"/>
      <c r="D201" s="213"/>
      <c r="E201" s="49" t="s">
        <v>73</v>
      </c>
      <c r="F201" s="49" t="s">
        <v>74</v>
      </c>
      <c r="G201" s="213"/>
      <c r="H201" s="213"/>
      <c r="I201" s="213"/>
    </row>
    <row r="202" spans="1:9" ht="17.100000000000001" customHeight="1">
      <c r="A202" s="111" t="s">
        <v>75</v>
      </c>
      <c r="B202" s="43">
        <f>Králíci!A122</f>
        <v>121</v>
      </c>
      <c r="C202" s="43"/>
      <c r="D202" s="42" t="str">
        <f>Králíci!B122</f>
        <v>1,0</v>
      </c>
      <c r="E202" s="43" t="str">
        <f>Králíci!C122</f>
        <v>2 - 1</v>
      </c>
      <c r="F202" s="43" t="str">
        <f>Králíci!D122</f>
        <v>S 261</v>
      </c>
      <c r="G202" s="43"/>
      <c r="H202" s="120" t="str">
        <f>Králíci!G122</f>
        <v>J</v>
      </c>
      <c r="I202" s="43"/>
    </row>
    <row r="203" spans="1:9" ht="17.100000000000001" customHeight="1">
      <c r="A203" s="111" t="s">
        <v>76</v>
      </c>
      <c r="B203" s="43">
        <f>Králíci!A123</f>
        <v>122</v>
      </c>
      <c r="C203" s="43"/>
      <c r="D203" s="42" t="str">
        <f>Králíci!B123</f>
        <v>0,1</v>
      </c>
      <c r="E203" s="43" t="str">
        <f>Králíci!C123</f>
        <v>12 - 1</v>
      </c>
      <c r="F203" s="43" t="str">
        <f>Králíci!D123</f>
        <v>15 - 64</v>
      </c>
      <c r="G203" s="43"/>
      <c r="H203" s="120" t="str">
        <f>Králíci!G123</f>
        <v>J</v>
      </c>
      <c r="I203" s="43"/>
    </row>
    <row r="204" spans="1:9" ht="17.100000000000001" customHeight="1">
      <c r="A204" s="111" t="s">
        <v>77</v>
      </c>
      <c r="B204" s="43">
        <f>Králíci!A124</f>
        <v>123</v>
      </c>
      <c r="C204" s="43"/>
      <c r="D204" s="42" t="str">
        <f>Králíci!B124</f>
        <v>0,1</v>
      </c>
      <c r="E204" s="43" t="str">
        <f>Králíci!C124</f>
        <v>1 - 2</v>
      </c>
      <c r="F204" s="43" t="str">
        <f>Králíci!D124</f>
        <v>15 - 3</v>
      </c>
      <c r="G204" s="43"/>
      <c r="H204" s="221" t="str">
        <f>Králíci!G124</f>
        <v>S2+2</v>
      </c>
      <c r="I204" s="43"/>
    </row>
    <row r="205" spans="1:9" ht="17.100000000000001" customHeight="1">
      <c r="A205" s="111" t="s">
        <v>78</v>
      </c>
      <c r="B205" s="43">
        <f>Králíci!A125</f>
        <v>124</v>
      </c>
      <c r="C205" s="43"/>
      <c r="D205" s="42" t="str">
        <f>Králíci!B125</f>
        <v>0,1</v>
      </c>
      <c r="E205" s="43" t="str">
        <f>Králíci!C125</f>
        <v>1 - 2</v>
      </c>
      <c r="F205" s="43" t="str">
        <f>Králíci!D125</f>
        <v>15 - 4</v>
      </c>
      <c r="G205" s="43"/>
      <c r="H205" s="222"/>
      <c r="I205" s="43"/>
    </row>
    <row r="206" spans="1:9" ht="17.100000000000001" customHeight="1">
      <c r="A206" s="111" t="s">
        <v>79</v>
      </c>
      <c r="B206" s="43">
        <f>Králíci!A126</f>
        <v>125</v>
      </c>
      <c r="C206" s="43"/>
      <c r="D206" s="42" t="str">
        <f>Králíci!B126</f>
        <v>1,0</v>
      </c>
      <c r="E206" s="43" t="str">
        <f>Králíci!C126</f>
        <v>1 - 2</v>
      </c>
      <c r="F206" s="43" t="str">
        <f>Králíci!D126</f>
        <v>15 - 10</v>
      </c>
      <c r="G206" s="43"/>
      <c r="H206" s="222"/>
      <c r="I206" s="43"/>
    </row>
    <row r="207" spans="1:9" ht="17.100000000000001" customHeight="1">
      <c r="A207" s="111" t="s">
        <v>80</v>
      </c>
      <c r="B207" s="43">
        <f>Králíci!A127</f>
        <v>126</v>
      </c>
      <c r="C207" s="43"/>
      <c r="D207" s="42" t="str">
        <f>Králíci!B127</f>
        <v>1,0</v>
      </c>
      <c r="E207" s="43" t="str">
        <f>Králíci!C127</f>
        <v>1 - 2</v>
      </c>
      <c r="F207" s="43" t="str">
        <f>Králíci!D127</f>
        <v>15 - 12</v>
      </c>
      <c r="G207" s="43"/>
      <c r="H207" s="223"/>
      <c r="I207" s="43"/>
    </row>
    <row r="208" spans="1:9" ht="17.100000000000001" customHeight="1">
      <c r="A208" s="111" t="s">
        <v>81</v>
      </c>
      <c r="B208" s="43">
        <f>Králíci!A128</f>
        <v>127</v>
      </c>
      <c r="C208" s="43"/>
      <c r="D208" s="42" t="str">
        <f>Králíci!B128</f>
        <v>1,0</v>
      </c>
      <c r="E208" s="43" t="str">
        <f>Králíci!C128</f>
        <v>2 - 2</v>
      </c>
      <c r="F208" s="43" t="str">
        <f>Králíci!D128</f>
        <v>51 - 8</v>
      </c>
      <c r="G208" s="43"/>
      <c r="H208" s="221" t="str">
        <f>Králíci!G128</f>
        <v>S4</v>
      </c>
      <c r="I208" s="43"/>
    </row>
    <row r="209" spans="1:9" ht="17.100000000000001" customHeight="1">
      <c r="A209" s="111" t="s">
        <v>82</v>
      </c>
      <c r="B209" s="43">
        <f>Králíci!A129</f>
        <v>128</v>
      </c>
      <c r="C209" s="43"/>
      <c r="D209" s="42" t="str">
        <f>Králíci!B129</f>
        <v>1,0</v>
      </c>
      <c r="E209" s="43" t="str">
        <f>Králíci!C129</f>
        <v>2 - 2</v>
      </c>
      <c r="F209" s="43" t="str">
        <f>Králíci!D129</f>
        <v>51 - 9</v>
      </c>
      <c r="G209" s="43"/>
      <c r="H209" s="222"/>
      <c r="I209" s="43"/>
    </row>
    <row r="210" spans="1:9" ht="17.100000000000001" customHeight="1">
      <c r="A210" s="111" t="s">
        <v>83</v>
      </c>
      <c r="B210" s="43">
        <f>Králíci!A130</f>
        <v>129</v>
      </c>
      <c r="C210" s="43"/>
      <c r="D210" s="42" t="str">
        <f>Králíci!B130</f>
        <v>1,0</v>
      </c>
      <c r="E210" s="43" t="str">
        <f>Králíci!C130</f>
        <v>2 - 2</v>
      </c>
      <c r="F210" s="43" t="str">
        <f>Králíci!D130</f>
        <v>51 - 10</v>
      </c>
      <c r="G210" s="43"/>
      <c r="H210" s="222"/>
      <c r="I210" s="43"/>
    </row>
    <row r="211" spans="1:9" ht="17.100000000000001" customHeight="1">
      <c r="A211" s="111" t="s">
        <v>84</v>
      </c>
      <c r="B211" s="43">
        <f>Králíci!A131</f>
        <v>130</v>
      </c>
      <c r="C211" s="43"/>
      <c r="D211" s="42" t="str">
        <f>Králíci!B131</f>
        <v>1,0</v>
      </c>
      <c r="E211" s="43" t="str">
        <f>Králíci!C131</f>
        <v>2 - 2</v>
      </c>
      <c r="F211" s="43" t="str">
        <f>Králíci!D131</f>
        <v>51 - 11</v>
      </c>
      <c r="G211" s="43"/>
      <c r="H211" s="223"/>
      <c r="I211" s="43"/>
    </row>
    <row r="212" spans="1:9" ht="17.100000000000001" customHeight="1">
      <c r="A212" s="111" t="s">
        <v>85</v>
      </c>
      <c r="B212" s="43">
        <f>Králíci!A132</f>
        <v>131</v>
      </c>
      <c r="C212" s="43"/>
      <c r="D212" s="42" t="str">
        <f>Králíci!B132</f>
        <v>1,0</v>
      </c>
      <c r="E212" s="43" t="str">
        <f>Králíci!C132</f>
        <v>3 - 2</v>
      </c>
      <c r="F212" s="43" t="str">
        <f>Králíci!D132</f>
        <v>51 - 19</v>
      </c>
      <c r="G212" s="43"/>
      <c r="H212" s="221" t="str">
        <f>Králíci!G132</f>
        <v>S4</v>
      </c>
      <c r="I212" s="43"/>
    </row>
    <row r="213" spans="1:9" ht="17.100000000000001" customHeight="1">
      <c r="A213" s="111" t="s">
        <v>86</v>
      </c>
      <c r="B213" s="43">
        <f>Králíci!A133</f>
        <v>132</v>
      </c>
      <c r="C213" s="43"/>
      <c r="D213" s="42" t="str">
        <f>Králíci!B133</f>
        <v>1,0</v>
      </c>
      <c r="E213" s="43" t="str">
        <f>Králíci!C133</f>
        <v>3 - 2</v>
      </c>
      <c r="F213" s="43" t="str">
        <f>Králíci!D133</f>
        <v>51 - 20</v>
      </c>
      <c r="G213" s="43"/>
      <c r="H213" s="222"/>
      <c r="I213" s="43"/>
    </row>
    <row r="214" spans="1:9" ht="17.100000000000001" customHeight="1">
      <c r="A214" s="111" t="s">
        <v>87</v>
      </c>
      <c r="B214" s="43">
        <f>Králíci!A134</f>
        <v>133</v>
      </c>
      <c r="C214" s="43"/>
      <c r="D214" s="42" t="str">
        <f>Králíci!B134</f>
        <v>0,1</v>
      </c>
      <c r="E214" s="43" t="str">
        <f>Králíci!C134</f>
        <v>3 - 2</v>
      </c>
      <c r="F214" s="43" t="str">
        <f>Králíci!D134</f>
        <v>51 - 21</v>
      </c>
      <c r="G214" s="43"/>
      <c r="H214" s="222"/>
      <c r="I214" s="43"/>
    </row>
    <row r="215" spans="1:9" ht="17.100000000000001" customHeight="1">
      <c r="A215" s="111" t="s">
        <v>88</v>
      </c>
      <c r="B215" s="43">
        <f>Králíci!A135</f>
        <v>134</v>
      </c>
      <c r="C215" s="43"/>
      <c r="D215" s="42" t="str">
        <f>Králíci!B135</f>
        <v>0,1</v>
      </c>
      <c r="E215" s="43" t="str">
        <f>Králíci!C135</f>
        <v>3 - 2</v>
      </c>
      <c r="F215" s="43" t="str">
        <f>Králíci!D135</f>
        <v>51 - 22</v>
      </c>
      <c r="G215" s="43"/>
      <c r="H215" s="223"/>
      <c r="I215" s="43"/>
    </row>
    <row r="216" spans="1:9" ht="17.100000000000001" customHeight="1">
      <c r="A216" s="111" t="s">
        <v>89</v>
      </c>
      <c r="B216" s="43">
        <f>Králíci!A136</f>
        <v>135</v>
      </c>
      <c r="C216" s="43"/>
      <c r="D216" s="42" t="str">
        <f>Králíci!B136</f>
        <v>1,0</v>
      </c>
      <c r="E216" s="43" t="str">
        <f>Králíci!C136</f>
        <v>3 - 2</v>
      </c>
      <c r="F216" s="43" t="str">
        <f>Králíci!D136</f>
        <v>14 - 18</v>
      </c>
      <c r="G216" s="43"/>
      <c r="H216" s="221" t="str">
        <f>Králíci!G136</f>
        <v>S2+2</v>
      </c>
      <c r="I216" s="43"/>
    </row>
    <row r="217" spans="1:9" ht="17.100000000000001" customHeight="1">
      <c r="A217" s="111" t="s">
        <v>90</v>
      </c>
      <c r="B217" s="43">
        <f>Králíci!A137</f>
        <v>136</v>
      </c>
      <c r="C217" s="43"/>
      <c r="D217" s="42" t="str">
        <f>Králíci!B137</f>
        <v>1,0</v>
      </c>
      <c r="E217" s="43" t="str">
        <f>Králíci!C137</f>
        <v>3 - 2</v>
      </c>
      <c r="F217" s="43" t="str">
        <f>Králíci!D137</f>
        <v>14 - 19</v>
      </c>
      <c r="G217" s="43"/>
      <c r="H217" s="222"/>
      <c r="I217" s="43"/>
    </row>
    <row r="218" spans="1:9" ht="17.100000000000001" customHeight="1">
      <c r="A218" s="111" t="s">
        <v>91</v>
      </c>
      <c r="B218" s="43">
        <f>Králíci!A138</f>
        <v>137</v>
      </c>
      <c r="C218" s="43"/>
      <c r="D218" s="42" t="str">
        <f>Králíci!B138</f>
        <v>0,1</v>
      </c>
      <c r="E218" s="43" t="str">
        <f>Králíci!C138</f>
        <v>3 - 2</v>
      </c>
      <c r="F218" s="43" t="str">
        <f>Králíci!D138</f>
        <v>14 - 12</v>
      </c>
      <c r="G218" s="43"/>
      <c r="H218" s="222"/>
      <c r="I218" s="43"/>
    </row>
    <row r="219" spans="1:9" ht="17.100000000000001" customHeight="1">
      <c r="A219" s="111" t="s">
        <v>92</v>
      </c>
      <c r="B219" s="43">
        <f>Králíci!A139</f>
        <v>138</v>
      </c>
      <c r="C219" s="43"/>
      <c r="D219" s="42" t="str">
        <f>Králíci!B139</f>
        <v>0,1</v>
      </c>
      <c r="E219" s="43" t="str">
        <f>Králíci!C139</f>
        <v>3 - 2</v>
      </c>
      <c r="F219" s="43" t="str">
        <f>Králíci!D139</f>
        <v>14 - 14</v>
      </c>
      <c r="G219" s="43"/>
      <c r="H219" s="223"/>
      <c r="I219" s="43"/>
    </row>
    <row r="220" spans="1:9" ht="17.100000000000001" customHeight="1">
      <c r="A220" s="111" t="s">
        <v>93</v>
      </c>
      <c r="B220" s="43">
        <f>Králíci!A140</f>
        <v>139</v>
      </c>
      <c r="C220" s="43"/>
      <c r="D220" s="42" t="str">
        <f>Králíci!B140</f>
        <v>1,0</v>
      </c>
      <c r="E220" s="43" t="str">
        <f>Králíci!C140</f>
        <v>4 - 2</v>
      </c>
      <c r="F220" s="43" t="str">
        <f>Králíci!D140</f>
        <v>14 - 22</v>
      </c>
      <c r="G220" s="43"/>
      <c r="H220" s="221" t="str">
        <f>Králíci!G140</f>
        <v>S4</v>
      </c>
      <c r="I220" s="43"/>
    </row>
    <row r="221" spans="1:9" ht="17.100000000000001" customHeight="1">
      <c r="A221" s="111" t="s">
        <v>94</v>
      </c>
      <c r="B221" s="43">
        <f>Králíci!A141</f>
        <v>140</v>
      </c>
      <c r="C221" s="43"/>
      <c r="D221" s="42" t="str">
        <f>Králíci!B141</f>
        <v>1,0</v>
      </c>
      <c r="E221" s="43" t="str">
        <f>Králíci!C141</f>
        <v>4 - 2</v>
      </c>
      <c r="F221" s="43" t="str">
        <f>Králíci!D141</f>
        <v>14 - 23</v>
      </c>
      <c r="G221" s="43"/>
      <c r="H221" s="222"/>
      <c r="I221" s="43"/>
    </row>
    <row r="222" spans="1:9" ht="17.100000000000001" customHeight="1">
      <c r="A222" s="111" t="s">
        <v>95</v>
      </c>
      <c r="B222" s="43">
        <f>Králíci!A142</f>
        <v>141</v>
      </c>
      <c r="C222" s="43"/>
      <c r="D222" s="42" t="str">
        <f>Králíci!B142</f>
        <v>1,0</v>
      </c>
      <c r="E222" s="43" t="str">
        <f>Králíci!C142</f>
        <v>4 - 2</v>
      </c>
      <c r="F222" s="43" t="str">
        <f>Králíci!D142</f>
        <v>14 - 24</v>
      </c>
      <c r="G222" s="43"/>
      <c r="H222" s="222"/>
      <c r="I222" s="43"/>
    </row>
    <row r="223" spans="1:9" ht="17.100000000000001" customHeight="1">
      <c r="A223" s="111" t="s">
        <v>96</v>
      </c>
      <c r="B223" s="43">
        <f>Králíci!A143</f>
        <v>142</v>
      </c>
      <c r="C223" s="43"/>
      <c r="D223" s="42" t="str">
        <f>Králíci!B143</f>
        <v>1,0</v>
      </c>
      <c r="E223" s="43" t="str">
        <f>Králíci!C143</f>
        <v>4 - 2</v>
      </c>
      <c r="F223" s="43" t="str">
        <f>Králíci!D143</f>
        <v>14 - 26</v>
      </c>
      <c r="G223" s="43"/>
      <c r="H223" s="223"/>
      <c r="I223" s="43"/>
    </row>
    <row r="224" spans="1:9" ht="17.100000000000001" customHeight="1">
      <c r="A224" s="111" t="s">
        <v>97</v>
      </c>
      <c r="B224" s="43">
        <f>Králíci!A144</f>
        <v>143</v>
      </c>
      <c r="C224" s="43"/>
      <c r="D224" s="42" t="str">
        <f>Králíci!B144</f>
        <v>1,0</v>
      </c>
      <c r="E224" s="43" t="str">
        <f>Králíci!C144</f>
        <v>12 - 1</v>
      </c>
      <c r="F224" s="43" t="str">
        <f>Králíci!D144</f>
        <v>51 - 135</v>
      </c>
      <c r="G224" s="43"/>
      <c r="H224" s="120" t="str">
        <f>Králíci!G144</f>
        <v>J</v>
      </c>
      <c r="I224" s="43"/>
    </row>
    <row r="225" spans="1:9" ht="17.100000000000001" customHeight="1">
      <c r="A225" s="111" t="s">
        <v>98</v>
      </c>
      <c r="B225" s="43">
        <f>Králíci!A145</f>
        <v>144</v>
      </c>
      <c r="C225" s="43"/>
      <c r="D225" s="42" t="str">
        <f>Králíci!B145</f>
        <v>1,0</v>
      </c>
      <c r="E225" s="43" t="str">
        <f>Králíci!C145</f>
        <v>12 - 1</v>
      </c>
      <c r="F225" s="43" t="str">
        <f>Králíci!D145</f>
        <v>51 - 136</v>
      </c>
      <c r="G225" s="43"/>
      <c r="H225" s="120" t="str">
        <f>Králíci!G145</f>
        <v>J</v>
      </c>
      <c r="I225" s="43"/>
    </row>
    <row r="226" spans="1:9" ht="17.100000000000001" customHeight="1">
      <c r="A226" s="111" t="s">
        <v>99</v>
      </c>
      <c r="B226" s="43">
        <f>Králíci!A146</f>
        <v>145</v>
      </c>
      <c r="C226" s="43"/>
      <c r="D226" s="42" t="str">
        <f>Králíci!B146</f>
        <v>0,1</v>
      </c>
      <c r="E226" s="43" t="str">
        <f>Králíci!C146</f>
        <v>12 - 1</v>
      </c>
      <c r="F226" s="43" t="str">
        <f>Králíci!D146</f>
        <v>51 - 138</v>
      </c>
      <c r="G226" s="43"/>
      <c r="H226" s="120" t="str">
        <f>Králíci!G146</f>
        <v>J</v>
      </c>
      <c r="I226" s="43"/>
    </row>
    <row r="227" spans="1:9" ht="17.100000000000001" customHeight="1">
      <c r="A227" s="111" t="s">
        <v>100</v>
      </c>
      <c r="B227" s="43">
        <f>Králíci!A147</f>
        <v>146</v>
      </c>
      <c r="C227" s="43"/>
      <c r="D227" s="42" t="str">
        <f>Králíci!B147</f>
        <v>1,0</v>
      </c>
      <c r="E227" s="43" t="str">
        <f>Králíci!C147</f>
        <v>3 - 2</v>
      </c>
      <c r="F227" s="43" t="str">
        <f>Králíci!D147</f>
        <v>S 21</v>
      </c>
      <c r="G227" s="43"/>
      <c r="H227" s="120" t="str">
        <f>Králíci!G147</f>
        <v>J</v>
      </c>
      <c r="I227" s="43"/>
    </row>
    <row r="228" spans="1:9" ht="17.100000000000001" customHeight="1">
      <c r="A228" s="111" t="s">
        <v>101</v>
      </c>
      <c r="B228" s="43">
        <f>Králíci!A148</f>
        <v>147</v>
      </c>
      <c r="C228" s="43"/>
      <c r="D228" s="42" t="str">
        <f>Králíci!B148</f>
        <v>1,0</v>
      </c>
      <c r="E228" s="43" t="str">
        <f>Králíci!C148</f>
        <v>3 - 2</v>
      </c>
      <c r="F228" s="43" t="str">
        <f>Králíci!D148</f>
        <v>S 13</v>
      </c>
      <c r="G228" s="43"/>
      <c r="H228" s="221" t="str">
        <f>Králíci!G148</f>
        <v>S4</v>
      </c>
      <c r="I228" s="43"/>
    </row>
    <row r="229" spans="1:9" ht="17.100000000000001" customHeight="1">
      <c r="A229" s="111" t="s">
        <v>102</v>
      </c>
      <c r="B229" s="43">
        <f>Králíci!A149</f>
        <v>148</v>
      </c>
      <c r="C229" s="43"/>
      <c r="D229" s="42" t="str">
        <f>Králíci!B149</f>
        <v>1,0</v>
      </c>
      <c r="E229" s="43" t="str">
        <f>Králíci!C149</f>
        <v>3 - 2</v>
      </c>
      <c r="F229" s="43" t="str">
        <f>Králíci!D149</f>
        <v>S 14</v>
      </c>
      <c r="G229" s="43"/>
      <c r="H229" s="222"/>
      <c r="I229" s="43"/>
    </row>
    <row r="230" spans="1:9" ht="17.100000000000001" customHeight="1">
      <c r="A230" s="111" t="s">
        <v>103</v>
      </c>
      <c r="B230" s="43">
        <f>Králíci!A150</f>
        <v>149</v>
      </c>
      <c r="C230" s="43"/>
      <c r="D230" s="42" t="str">
        <f>Králíci!B150</f>
        <v>1,0</v>
      </c>
      <c r="E230" s="43" t="str">
        <f>Králíci!C150</f>
        <v>3 - 2</v>
      </c>
      <c r="F230" s="43" t="str">
        <f>Králíci!D150</f>
        <v>S 15</v>
      </c>
      <c r="G230" s="43"/>
      <c r="H230" s="222"/>
      <c r="I230" s="43"/>
    </row>
    <row r="231" spans="1:9" ht="17.100000000000001" customHeight="1">
      <c r="A231" s="111" t="s">
        <v>104</v>
      </c>
      <c r="B231" s="43">
        <f>Králíci!A151</f>
        <v>150</v>
      </c>
      <c r="C231" s="43"/>
      <c r="D231" s="42" t="str">
        <f>Králíci!B151</f>
        <v>0,1</v>
      </c>
      <c r="E231" s="43" t="str">
        <f>Králíci!C151</f>
        <v>3 - 2</v>
      </c>
      <c r="F231" s="43" t="str">
        <f>Králíci!D151</f>
        <v>S 17</v>
      </c>
      <c r="G231" s="43"/>
      <c r="H231" s="223"/>
      <c r="I231" s="43"/>
    </row>
    <row r="232" spans="1:9" ht="17.100000000000001" customHeight="1">
      <c r="A232" s="111" t="s">
        <v>105</v>
      </c>
      <c r="B232" s="43">
        <f>Králíci!A152</f>
        <v>151</v>
      </c>
      <c r="C232" s="43"/>
      <c r="D232" s="42" t="str">
        <f>Králíci!B152</f>
        <v>1,0</v>
      </c>
      <c r="E232" s="43" t="str">
        <f>Králíci!C152</f>
        <v>4 - 2</v>
      </c>
      <c r="F232" s="43" t="str">
        <f>Králíci!D152</f>
        <v>51 - 35</v>
      </c>
      <c r="G232" s="43"/>
      <c r="H232" s="221" t="str">
        <f>Králíci!G152</f>
        <v>S4</v>
      </c>
      <c r="I232" s="43"/>
    </row>
    <row r="233" spans="1:9" ht="17.100000000000001" customHeight="1">
      <c r="A233" s="111" t="s">
        <v>106</v>
      </c>
      <c r="B233" s="43">
        <f>Králíci!A153</f>
        <v>152</v>
      </c>
      <c r="C233" s="43"/>
      <c r="D233" s="42" t="str">
        <f>Králíci!B153</f>
        <v>0,1</v>
      </c>
      <c r="E233" s="43" t="str">
        <f>Králíci!C153</f>
        <v>4 - 2</v>
      </c>
      <c r="F233" s="43" t="str">
        <f>Králíci!D153</f>
        <v>51 - 36</v>
      </c>
      <c r="G233" s="43"/>
      <c r="H233" s="222"/>
      <c r="I233" s="43"/>
    </row>
    <row r="234" spans="1:9" ht="17.100000000000001" customHeight="1">
      <c r="A234" s="111" t="s">
        <v>107</v>
      </c>
      <c r="B234" s="43">
        <f>Králíci!A154</f>
        <v>153</v>
      </c>
      <c r="C234" s="43"/>
      <c r="D234" s="42" t="str">
        <f>Králíci!B154</f>
        <v>0,1</v>
      </c>
      <c r="E234" s="43" t="str">
        <f>Králíci!C154</f>
        <v>4 - 2</v>
      </c>
      <c r="F234" s="43" t="str">
        <f>Králíci!D154</f>
        <v>51 - 37</v>
      </c>
      <c r="G234" s="43"/>
      <c r="H234" s="222"/>
      <c r="I234" s="43"/>
    </row>
    <row r="235" spans="1:9" ht="17.100000000000001" customHeight="1">
      <c r="A235" s="111" t="s">
        <v>108</v>
      </c>
      <c r="B235" s="43">
        <f>Králíci!A155</f>
        <v>154</v>
      </c>
      <c r="C235" s="43"/>
      <c r="D235" s="42" t="str">
        <f>Králíci!B155</f>
        <v>0,1</v>
      </c>
      <c r="E235" s="43" t="str">
        <f>Králíci!C155</f>
        <v>4 - 2</v>
      </c>
      <c r="F235" s="43" t="str">
        <f>Králíci!D155</f>
        <v>51 - 38</v>
      </c>
      <c r="G235" s="43"/>
      <c r="H235" s="223"/>
      <c r="I235" s="43"/>
    </row>
    <row r="236" spans="1:9" ht="17.100000000000001" customHeight="1">
      <c r="A236" s="119" t="s">
        <v>109</v>
      </c>
      <c r="B236" s="43">
        <f>Králíci!A156</f>
        <v>155</v>
      </c>
      <c r="C236" s="43"/>
      <c r="D236" s="42" t="str">
        <f>Králíci!B156</f>
        <v>0,1</v>
      </c>
      <c r="E236" s="43" t="str">
        <f>Králíci!C156</f>
        <v>3 - 2</v>
      </c>
      <c r="F236" s="43" t="str">
        <f>Králíci!D156</f>
        <v>S 102</v>
      </c>
      <c r="G236" s="43"/>
      <c r="H236" s="43" t="str">
        <f>Králíci!G156</f>
        <v>J</v>
      </c>
      <c r="I236" s="43"/>
    </row>
    <row r="237" spans="1:9" ht="17.100000000000001" customHeight="1"/>
    <row r="238" spans="1:9" ht="17.100000000000001" customHeight="1"/>
    <row r="239" spans="1:9" ht="17.100000000000001" customHeight="1">
      <c r="A239" s="210" t="s">
        <v>110</v>
      </c>
      <c r="B239" s="210"/>
      <c r="C239" s="210"/>
      <c r="D239" s="210"/>
      <c r="G239" s="210" t="s">
        <v>111</v>
      </c>
      <c r="H239" s="210"/>
      <c r="I239" s="210"/>
    </row>
    <row r="240" spans="1:9" ht="17.100000000000001" customHeight="1">
      <c r="A240" s="211" t="s">
        <v>112</v>
      </c>
      <c r="B240" s="211"/>
      <c r="C240" s="211"/>
      <c r="D240" s="211"/>
      <c r="G240" s="210" t="s">
        <v>113</v>
      </c>
      <c r="H240" s="210"/>
      <c r="I240" s="210"/>
    </row>
    <row r="241" spans="1:9">
      <c r="A241" s="206"/>
      <c r="B241" s="206"/>
      <c r="C241" s="207" t="s">
        <v>64</v>
      </c>
      <c r="D241" s="207"/>
      <c r="E241" s="207"/>
      <c r="F241" s="207"/>
      <c r="G241" s="207"/>
      <c r="H241" s="207"/>
      <c r="I241" s="207"/>
    </row>
    <row r="242" spans="1:9">
      <c r="A242" s="206"/>
      <c r="B242" s="206"/>
      <c r="C242" s="208" t="s">
        <v>65</v>
      </c>
      <c r="D242" s="209"/>
      <c r="E242" s="209"/>
      <c r="F242" s="209"/>
      <c r="G242" s="209"/>
      <c r="H242" s="209"/>
      <c r="I242" s="209"/>
    </row>
    <row r="243" spans="1:9">
      <c r="A243" s="206"/>
      <c r="B243" s="206"/>
      <c r="C243" s="209"/>
      <c r="D243" s="209"/>
      <c r="E243" s="209"/>
      <c r="F243" s="209"/>
      <c r="G243" s="209"/>
      <c r="H243" s="209"/>
      <c r="I243" s="209"/>
    </row>
    <row r="244" spans="1:9">
      <c r="A244" s="206"/>
      <c r="B244" s="206"/>
    </row>
    <row r="245" spans="1:9">
      <c r="A245" s="210" t="s">
        <v>66</v>
      </c>
      <c r="B245" s="210"/>
      <c r="C245" s="210"/>
      <c r="D245" s="210"/>
      <c r="E245" s="210"/>
      <c r="F245" s="210"/>
      <c r="G245" s="210"/>
      <c r="H245" s="210"/>
      <c r="I245" s="210"/>
    </row>
    <row r="247" spans="1:9">
      <c r="A247" s="210" t="s">
        <v>67</v>
      </c>
      <c r="B247" s="210"/>
      <c r="C247" s="210"/>
      <c r="D247" s="210"/>
      <c r="E247" s="210"/>
      <c r="F247" s="210"/>
      <c r="G247" s="210"/>
      <c r="H247" s="210"/>
      <c r="I247" s="210"/>
    </row>
    <row r="248" spans="1:9">
      <c r="A248" s="47" t="s">
        <v>68</v>
      </c>
      <c r="B248" s="47" t="s">
        <v>70</v>
      </c>
      <c r="C248" s="212" t="s">
        <v>71</v>
      </c>
      <c r="D248" s="212" t="s">
        <v>31</v>
      </c>
      <c r="E248" s="214" t="s">
        <v>72</v>
      </c>
      <c r="F248" s="214"/>
      <c r="G248" s="212" t="s">
        <v>35</v>
      </c>
      <c r="H248" s="212" t="s">
        <v>34</v>
      </c>
      <c r="I248" s="212" t="s">
        <v>47</v>
      </c>
    </row>
    <row r="249" spans="1:9">
      <c r="A249" s="49" t="s">
        <v>69</v>
      </c>
      <c r="B249" s="49" t="s">
        <v>69</v>
      </c>
      <c r="C249" s="213"/>
      <c r="D249" s="213"/>
      <c r="E249" s="49" t="s">
        <v>73</v>
      </c>
      <c r="F249" s="49" t="s">
        <v>74</v>
      </c>
      <c r="G249" s="213"/>
      <c r="H249" s="213"/>
      <c r="I249" s="213"/>
    </row>
    <row r="250" spans="1:9" ht="17.100000000000001" customHeight="1">
      <c r="A250" s="111" t="s">
        <v>114</v>
      </c>
      <c r="B250" s="43">
        <f>Králíci!A157</f>
        <v>156</v>
      </c>
      <c r="C250" s="43"/>
      <c r="D250" s="42">
        <f>Králíci!B157</f>
        <v>0</v>
      </c>
      <c r="E250" s="43">
        <f>Králíci!C157</f>
        <v>0</v>
      </c>
      <c r="F250" s="43">
        <f>Králíci!D157</f>
        <v>0</v>
      </c>
      <c r="G250" s="43"/>
      <c r="H250" s="43">
        <f>Králíci!G157</f>
        <v>0</v>
      </c>
      <c r="I250" s="43"/>
    </row>
    <row r="251" spans="1:9" ht="17.100000000000001" customHeight="1">
      <c r="A251" s="111" t="s">
        <v>115</v>
      </c>
      <c r="B251" s="43">
        <f>Králíci!A158</f>
        <v>157</v>
      </c>
      <c r="C251" s="43"/>
      <c r="D251" s="42" t="str">
        <f>Králíci!B158</f>
        <v>1,0</v>
      </c>
      <c r="E251" s="43" t="str">
        <f>Králíci!C158</f>
        <v>3 - 2</v>
      </c>
      <c r="F251" s="43" t="str">
        <f>Králíci!D158</f>
        <v>S 105</v>
      </c>
      <c r="G251" s="43"/>
      <c r="H251" s="43" t="str">
        <f>Králíci!G158</f>
        <v>J</v>
      </c>
      <c r="I251" s="43"/>
    </row>
    <row r="252" spans="1:9" ht="17.100000000000001" customHeight="1">
      <c r="A252" s="111" t="s">
        <v>116</v>
      </c>
      <c r="B252" s="43">
        <f>Králíci!A159</f>
        <v>158</v>
      </c>
      <c r="C252" s="43"/>
      <c r="D252" s="42" t="str">
        <f>Králíci!B159</f>
        <v>1,0</v>
      </c>
      <c r="E252" s="43" t="str">
        <f>Králíci!C159</f>
        <v>3 - 2</v>
      </c>
      <c r="F252" s="43" t="str">
        <f>Králíci!D159</f>
        <v>S 106</v>
      </c>
      <c r="G252" s="43"/>
      <c r="H252" s="43" t="str">
        <f>Králíci!G159</f>
        <v>J</v>
      </c>
      <c r="I252" s="43"/>
    </row>
    <row r="253" spans="1:9" ht="17.100000000000001" customHeight="1">
      <c r="A253" s="111" t="s">
        <v>117</v>
      </c>
      <c r="B253" s="43">
        <f>Králíci!A160</f>
        <v>159</v>
      </c>
      <c r="C253" s="43"/>
      <c r="D253" s="42" t="str">
        <f>Králíci!B160</f>
        <v>1,0</v>
      </c>
      <c r="E253" s="43" t="str">
        <f>Králíci!C160</f>
        <v>3 - 0</v>
      </c>
      <c r="F253" s="43" t="str">
        <f>Králíci!D160</f>
        <v>S 112</v>
      </c>
      <c r="G253" s="43"/>
      <c r="H253" s="43" t="str">
        <f>Králíci!G160</f>
        <v>J</v>
      </c>
      <c r="I253" s="43"/>
    </row>
    <row r="254" spans="1:9" ht="17.100000000000001" customHeight="1">
      <c r="A254" s="111" t="s">
        <v>118</v>
      </c>
      <c r="B254" s="43">
        <f>Králíci!A161</f>
        <v>160</v>
      </c>
      <c r="C254" s="43"/>
      <c r="D254" s="42" t="str">
        <f>Králíci!B161</f>
        <v>1,0</v>
      </c>
      <c r="E254" s="43" t="str">
        <f>Králíci!C161</f>
        <v>3 - 2</v>
      </c>
      <c r="F254" s="43" t="str">
        <f>Králíci!D161</f>
        <v>26 - 77</v>
      </c>
      <c r="G254" s="43"/>
      <c r="H254" s="221" t="str">
        <f>Králíci!G161</f>
        <v>S4</v>
      </c>
      <c r="I254" s="43"/>
    </row>
    <row r="255" spans="1:9" ht="17.100000000000001" customHeight="1">
      <c r="A255" s="111" t="s">
        <v>119</v>
      </c>
      <c r="B255" s="43">
        <f>Králíci!A162</f>
        <v>161</v>
      </c>
      <c r="C255" s="43"/>
      <c r="D255" s="42" t="str">
        <f>Králíci!B162</f>
        <v>1,0</v>
      </c>
      <c r="E255" s="43" t="str">
        <f>Králíci!C162</f>
        <v>3 - 2</v>
      </c>
      <c r="F255" s="43" t="str">
        <f>Králíci!D162</f>
        <v>26 - 80</v>
      </c>
      <c r="G255" s="43"/>
      <c r="H255" s="222"/>
      <c r="I255" s="43"/>
    </row>
    <row r="256" spans="1:9" ht="17.100000000000001" customHeight="1">
      <c r="A256" s="111" t="s">
        <v>120</v>
      </c>
      <c r="B256" s="43">
        <f>Králíci!A163</f>
        <v>162</v>
      </c>
      <c r="C256" s="43"/>
      <c r="D256" s="42" t="str">
        <f>Králíci!B163</f>
        <v>0,1</v>
      </c>
      <c r="E256" s="43" t="str">
        <f>Králíci!C163</f>
        <v>3 - 2</v>
      </c>
      <c r="F256" s="43" t="str">
        <f>Králíci!D163</f>
        <v>26 - 81</v>
      </c>
      <c r="G256" s="43"/>
      <c r="H256" s="222"/>
      <c r="I256" s="43"/>
    </row>
    <row r="257" spans="1:9" ht="17.100000000000001" customHeight="1">
      <c r="A257" s="111" t="s">
        <v>121</v>
      </c>
      <c r="B257" s="43">
        <f>Králíci!A164</f>
        <v>163</v>
      </c>
      <c r="C257" s="43"/>
      <c r="D257" s="42" t="str">
        <f>Králíci!B164</f>
        <v>0,1</v>
      </c>
      <c r="E257" s="43" t="str">
        <f>Králíci!C164</f>
        <v>3 - 2</v>
      </c>
      <c r="F257" s="43" t="str">
        <f>Králíci!D164</f>
        <v>26 - 82</v>
      </c>
      <c r="G257" s="43"/>
      <c r="H257" s="223"/>
      <c r="I257" s="43"/>
    </row>
    <row r="258" spans="1:9" ht="17.100000000000001" customHeight="1">
      <c r="A258" s="111" t="s">
        <v>122</v>
      </c>
      <c r="B258" s="43">
        <f>Králíci!A165</f>
        <v>164</v>
      </c>
      <c r="C258" s="43"/>
      <c r="D258" s="42" t="str">
        <f>Králíci!B165</f>
        <v>0,1</v>
      </c>
      <c r="E258" s="43" t="str">
        <f>Králíci!C165</f>
        <v>1 - 2</v>
      </c>
      <c r="F258" s="43" t="str">
        <f>Králíci!D165</f>
        <v>51 - 14</v>
      </c>
      <c r="G258" s="43"/>
      <c r="H258" s="43" t="str">
        <f>Králíci!G165</f>
        <v>J</v>
      </c>
      <c r="I258" s="43"/>
    </row>
    <row r="259" spans="1:9" ht="17.100000000000001" customHeight="1">
      <c r="A259" s="111" t="s">
        <v>123</v>
      </c>
      <c r="B259" s="43">
        <f>Králíci!A166</f>
        <v>165</v>
      </c>
      <c r="C259" s="43"/>
      <c r="D259" s="42" t="str">
        <f>Králíci!B166</f>
        <v>0,1</v>
      </c>
      <c r="E259" s="43" t="str">
        <f>Králíci!C166</f>
        <v>1 - 2</v>
      </c>
      <c r="F259" s="43" t="str">
        <f>Králíci!D166</f>
        <v>51 - 15</v>
      </c>
      <c r="G259" s="43"/>
      <c r="H259" s="43" t="str">
        <f>Králíci!G166</f>
        <v>J</v>
      </c>
      <c r="I259" s="43"/>
    </row>
    <row r="260" spans="1:9" ht="17.100000000000001" customHeight="1">
      <c r="A260" s="111" t="s">
        <v>124</v>
      </c>
      <c r="B260" s="43">
        <f>Králíci!A167</f>
        <v>166</v>
      </c>
      <c r="C260" s="43"/>
      <c r="D260" s="42" t="str">
        <f>Králíci!B167</f>
        <v>1,0</v>
      </c>
      <c r="E260" s="43" t="str">
        <f>Králíci!C167</f>
        <v>1 - 2</v>
      </c>
      <c r="F260" s="43" t="str">
        <f>Králíci!D167</f>
        <v>S 12</v>
      </c>
      <c r="G260" s="43"/>
      <c r="H260" s="221" t="str">
        <f>Králíci!G167</f>
        <v>S2+2</v>
      </c>
      <c r="I260" s="43"/>
    </row>
    <row r="261" spans="1:9" ht="17.100000000000001" customHeight="1">
      <c r="A261" s="111" t="s">
        <v>125</v>
      </c>
      <c r="B261" s="43">
        <f>Králíci!A168</f>
        <v>167</v>
      </c>
      <c r="C261" s="43"/>
      <c r="D261" s="42" t="str">
        <f>Králíci!B168</f>
        <v>1,0</v>
      </c>
      <c r="E261" s="43" t="str">
        <f>Králíci!C168</f>
        <v>1 - 2</v>
      </c>
      <c r="F261" s="43" t="str">
        <f>Králíci!D168</f>
        <v>S 13</v>
      </c>
      <c r="G261" s="43"/>
      <c r="H261" s="222"/>
      <c r="I261" s="43"/>
    </row>
    <row r="262" spans="1:9" ht="17.100000000000001" customHeight="1">
      <c r="A262" s="111" t="s">
        <v>126</v>
      </c>
      <c r="B262" s="43">
        <f>Králíci!A169</f>
        <v>168</v>
      </c>
      <c r="C262" s="43"/>
      <c r="D262" s="42" t="str">
        <f>Králíci!B169</f>
        <v>1,0</v>
      </c>
      <c r="E262" s="43" t="str">
        <f>Králíci!C169</f>
        <v>1 - 2</v>
      </c>
      <c r="F262" s="43" t="str">
        <f>Králíci!D169</f>
        <v>S 18</v>
      </c>
      <c r="G262" s="43"/>
      <c r="H262" s="222"/>
      <c r="I262" s="43"/>
    </row>
    <row r="263" spans="1:9" ht="17.100000000000001" customHeight="1">
      <c r="A263" s="111" t="s">
        <v>127</v>
      </c>
      <c r="B263" s="43">
        <f>Králíci!A170</f>
        <v>169</v>
      </c>
      <c r="C263" s="43"/>
      <c r="D263" s="42" t="str">
        <f>Králíci!B170</f>
        <v>0,1</v>
      </c>
      <c r="E263" s="43" t="str">
        <f>Králíci!C170</f>
        <v>1 - 2</v>
      </c>
      <c r="F263" s="43" t="str">
        <f>Králíci!D170</f>
        <v>S 21</v>
      </c>
      <c r="G263" s="43"/>
      <c r="H263" s="223"/>
      <c r="I263" s="43"/>
    </row>
    <row r="264" spans="1:9" ht="17.100000000000001" customHeight="1">
      <c r="A264" s="111" t="s">
        <v>128</v>
      </c>
      <c r="B264" s="43">
        <f>Králíci!A171</f>
        <v>170</v>
      </c>
      <c r="C264" s="43"/>
      <c r="D264" s="42" t="str">
        <f>Králíci!B171</f>
        <v>1,0</v>
      </c>
      <c r="E264" s="43" t="str">
        <f>Králíci!C171</f>
        <v>1 - 2</v>
      </c>
      <c r="F264" s="43" t="str">
        <f>Králíci!D171</f>
        <v>S 10</v>
      </c>
      <c r="G264" s="43"/>
      <c r="H264" s="221" t="str">
        <f>Králíci!G171</f>
        <v>S2+2</v>
      </c>
      <c r="I264" s="43"/>
    </row>
    <row r="265" spans="1:9" ht="17.100000000000001" customHeight="1">
      <c r="A265" s="111" t="s">
        <v>129</v>
      </c>
      <c r="B265" s="43">
        <f>Králíci!A172</f>
        <v>171</v>
      </c>
      <c r="C265" s="43"/>
      <c r="D265" s="42" t="str">
        <f>Králíci!B172</f>
        <v>0,1</v>
      </c>
      <c r="E265" s="43" t="str">
        <f>Králíci!C172</f>
        <v>1 - 2</v>
      </c>
      <c r="F265" s="43" t="str">
        <f>Králíci!D172</f>
        <v>S 14</v>
      </c>
      <c r="G265" s="43"/>
      <c r="H265" s="222"/>
      <c r="I265" s="43"/>
    </row>
    <row r="266" spans="1:9" ht="17.100000000000001" customHeight="1">
      <c r="A266" s="111" t="s">
        <v>130</v>
      </c>
      <c r="B266" s="43">
        <f>Králíci!A173</f>
        <v>172</v>
      </c>
      <c r="C266" s="43"/>
      <c r="D266" s="42" t="str">
        <f>Králíci!B173</f>
        <v>1,0</v>
      </c>
      <c r="E266" s="43" t="str">
        <f>Králíci!C173</f>
        <v>1 - 2</v>
      </c>
      <c r="F266" s="43" t="str">
        <f>Králíci!D173</f>
        <v>S 19</v>
      </c>
      <c r="G266" s="43"/>
      <c r="H266" s="222"/>
      <c r="I266" s="43"/>
    </row>
    <row r="267" spans="1:9" ht="17.100000000000001" customHeight="1">
      <c r="A267" s="111" t="s">
        <v>131</v>
      </c>
      <c r="B267" s="43">
        <f>Králíci!A174</f>
        <v>173</v>
      </c>
      <c r="C267" s="43"/>
      <c r="D267" s="42" t="str">
        <f>Králíci!B174</f>
        <v>0,1</v>
      </c>
      <c r="E267" s="43" t="str">
        <f>Králíci!C174</f>
        <v>1 - 2</v>
      </c>
      <c r="F267" s="43" t="str">
        <f>Králíci!D174</f>
        <v>S 20</v>
      </c>
      <c r="G267" s="43"/>
      <c r="H267" s="223"/>
      <c r="I267" s="43"/>
    </row>
    <row r="268" spans="1:9" ht="17.100000000000001" customHeight="1">
      <c r="A268" s="111" t="s">
        <v>132</v>
      </c>
      <c r="B268" s="43">
        <f>Králíci!A175</f>
        <v>174</v>
      </c>
      <c r="C268" s="43"/>
      <c r="D268" s="42" t="str">
        <f>Králíci!B175</f>
        <v>1,0</v>
      </c>
      <c r="E268" s="43" t="str">
        <f>Králíci!C175</f>
        <v>2 - 2</v>
      </c>
      <c r="F268" s="43" t="str">
        <f>Králíci!D175</f>
        <v>51 - 1</v>
      </c>
      <c r="G268" s="43"/>
      <c r="H268" s="221" t="str">
        <f>Králíci!G175</f>
        <v>J</v>
      </c>
      <c r="I268" s="43"/>
    </row>
    <row r="269" spans="1:9" ht="17.100000000000001" customHeight="1">
      <c r="A269" s="111" t="s">
        <v>133</v>
      </c>
      <c r="B269" s="43">
        <f>Králíci!A176</f>
        <v>175</v>
      </c>
      <c r="C269" s="43"/>
      <c r="D269" s="42" t="str">
        <f>Králíci!B176</f>
        <v>0,1</v>
      </c>
      <c r="E269" s="43" t="str">
        <f>Králíci!C176</f>
        <v>2 - 2</v>
      </c>
      <c r="F269" s="43" t="str">
        <f>Králíci!D176</f>
        <v>51 - 5</v>
      </c>
      <c r="G269" s="43"/>
      <c r="H269" s="222"/>
      <c r="I269" s="43"/>
    </row>
    <row r="270" spans="1:9" ht="17.100000000000001" customHeight="1">
      <c r="A270" s="111" t="s">
        <v>134</v>
      </c>
      <c r="B270" s="43">
        <f>Králíci!A177</f>
        <v>176</v>
      </c>
      <c r="C270" s="43"/>
      <c r="D270" s="42" t="str">
        <f>Králíci!B177</f>
        <v>1,0</v>
      </c>
      <c r="E270" s="43" t="str">
        <f>Králíci!C177</f>
        <v>2 - 2</v>
      </c>
      <c r="F270" s="43" t="str">
        <f>Králíci!D177</f>
        <v>51 - 9</v>
      </c>
      <c r="G270" s="43"/>
      <c r="H270" s="222"/>
      <c r="I270" s="43"/>
    </row>
    <row r="271" spans="1:9" ht="17.100000000000001" customHeight="1">
      <c r="A271" s="111" t="s">
        <v>135</v>
      </c>
      <c r="B271" s="43">
        <f>Králíci!A178</f>
        <v>177</v>
      </c>
      <c r="C271" s="43"/>
      <c r="D271" s="42" t="str">
        <f>Králíci!B178</f>
        <v>0,1</v>
      </c>
      <c r="E271" s="43" t="str">
        <f>Králíci!C178</f>
        <v>2 - 2</v>
      </c>
      <c r="F271" s="43" t="str">
        <f>Králíci!D178</f>
        <v>51 - 10</v>
      </c>
      <c r="G271" s="43"/>
      <c r="H271" s="223"/>
      <c r="I271" s="43"/>
    </row>
    <row r="272" spans="1:9" ht="17.100000000000001" customHeight="1">
      <c r="A272" s="111" t="s">
        <v>136</v>
      </c>
      <c r="B272" s="43">
        <f>Králíci!A179</f>
        <v>178</v>
      </c>
      <c r="C272" s="43"/>
      <c r="D272" s="42" t="str">
        <f>Králíci!B179</f>
        <v>1,0</v>
      </c>
      <c r="E272" s="43" t="str">
        <f>Králíci!C179</f>
        <v>3 - 2</v>
      </c>
      <c r="F272" s="43" t="str">
        <f>Králíci!D179</f>
        <v>26 - 1</v>
      </c>
      <c r="G272" s="43"/>
      <c r="H272" s="221" t="str">
        <f>Králíci!G179</f>
        <v>S4</v>
      </c>
      <c r="I272" s="43"/>
    </row>
    <row r="273" spans="1:9" ht="17.100000000000001" customHeight="1">
      <c r="A273" s="111" t="s">
        <v>137</v>
      </c>
      <c r="B273" s="43">
        <f>Králíci!A180</f>
        <v>179</v>
      </c>
      <c r="C273" s="43"/>
      <c r="D273" s="42" t="str">
        <f>Králíci!B180</f>
        <v>1,0</v>
      </c>
      <c r="E273" s="43" t="str">
        <f>Králíci!C180</f>
        <v>3 - 2</v>
      </c>
      <c r="F273" s="43" t="str">
        <f>Králíci!D180</f>
        <v>26 - 2</v>
      </c>
      <c r="G273" s="43"/>
      <c r="H273" s="222"/>
      <c r="I273" s="43"/>
    </row>
    <row r="274" spans="1:9" ht="17.100000000000001" customHeight="1">
      <c r="A274" s="111" t="s">
        <v>138</v>
      </c>
      <c r="B274" s="43">
        <f>Králíci!A181</f>
        <v>180</v>
      </c>
      <c r="C274" s="43"/>
      <c r="D274" s="42" t="str">
        <f>Králíci!B181</f>
        <v>1,0</v>
      </c>
      <c r="E274" s="43" t="str">
        <f>Králíci!C181</f>
        <v>3 - 2</v>
      </c>
      <c r="F274" s="43" t="str">
        <f>Králíci!D181</f>
        <v>26 - 3</v>
      </c>
      <c r="G274" s="43"/>
      <c r="H274" s="222"/>
      <c r="I274" s="43"/>
    </row>
    <row r="275" spans="1:9" ht="17.100000000000001" customHeight="1">
      <c r="A275" s="111" t="s">
        <v>139</v>
      </c>
      <c r="B275" s="43">
        <f>Králíci!A182</f>
        <v>181</v>
      </c>
      <c r="C275" s="43"/>
      <c r="D275" s="42" t="str">
        <f>Králíci!B182</f>
        <v>0,1</v>
      </c>
      <c r="E275" s="43" t="str">
        <f>Králíci!C182</f>
        <v>3 - 2</v>
      </c>
      <c r="F275" s="43" t="str">
        <f>Králíci!D182</f>
        <v>26 - 4</v>
      </c>
      <c r="G275" s="43"/>
      <c r="H275" s="223"/>
      <c r="I275" s="43"/>
    </row>
    <row r="276" spans="1:9" ht="17.100000000000001" customHeight="1">
      <c r="A276" s="111"/>
      <c r="B276" s="43"/>
      <c r="C276" s="43"/>
      <c r="D276" s="42"/>
      <c r="E276" s="43"/>
      <c r="F276" s="43"/>
      <c r="G276" s="43"/>
      <c r="H276" s="122"/>
      <c r="I276" s="43"/>
    </row>
    <row r="277" spans="1:9" ht="17.100000000000001" customHeight="1">
      <c r="A277" s="111"/>
      <c r="B277" s="43"/>
      <c r="C277" s="43"/>
      <c r="D277" s="42"/>
      <c r="E277" s="43"/>
      <c r="F277" s="43"/>
      <c r="G277" s="43"/>
      <c r="H277" s="122"/>
      <c r="I277" s="43"/>
    </row>
    <row r="278" spans="1:9" ht="17.100000000000001" customHeight="1">
      <c r="A278" s="111"/>
      <c r="B278" s="43"/>
      <c r="C278" s="43"/>
      <c r="D278" s="42"/>
      <c r="E278" s="43"/>
      <c r="F278" s="43"/>
      <c r="G278" s="43"/>
      <c r="H278" s="122"/>
      <c r="I278" s="43"/>
    </row>
    <row r="279" spans="1:9" ht="17.100000000000001" customHeight="1">
      <c r="A279" s="111"/>
      <c r="B279" s="43"/>
      <c r="C279" s="43"/>
      <c r="D279" s="42"/>
      <c r="E279" s="43"/>
      <c r="F279" s="43"/>
      <c r="G279" s="43"/>
      <c r="H279" s="43"/>
      <c r="I279" s="43"/>
    </row>
    <row r="280" spans="1:9" ht="17.100000000000001" customHeight="1">
      <c r="A280" s="111"/>
      <c r="B280" s="43"/>
      <c r="C280" s="43"/>
      <c r="D280" s="42"/>
      <c r="E280" s="43"/>
      <c r="F280" s="43"/>
      <c r="G280" s="43"/>
      <c r="H280" s="43"/>
      <c r="I280" s="43"/>
    </row>
    <row r="281" spans="1:9" ht="17.100000000000001" customHeight="1">
      <c r="A281" s="111"/>
      <c r="B281" s="43"/>
      <c r="C281" s="43"/>
      <c r="D281" s="42"/>
      <c r="E281" s="43"/>
      <c r="F281" s="43"/>
      <c r="G281" s="43"/>
      <c r="H281" s="43"/>
      <c r="I281" s="43"/>
    </row>
    <row r="282" spans="1:9" ht="17.100000000000001" customHeight="1">
      <c r="A282" s="111"/>
      <c r="B282" s="43"/>
      <c r="C282" s="43"/>
      <c r="D282" s="42"/>
      <c r="E282" s="43"/>
      <c r="F282" s="43"/>
      <c r="G282" s="43"/>
      <c r="H282" s="43"/>
      <c r="I282" s="43"/>
    </row>
    <row r="283" spans="1:9" ht="17.100000000000001" customHeight="1">
      <c r="A283" s="111"/>
      <c r="B283" s="43"/>
      <c r="C283" s="43"/>
      <c r="D283" s="42"/>
      <c r="E283" s="43"/>
      <c r="F283" s="43"/>
      <c r="G283" s="43"/>
      <c r="H283" s="43"/>
      <c r="I283" s="43"/>
    </row>
    <row r="284" spans="1:9" ht="17.100000000000001" customHeight="1">
      <c r="A284" s="111"/>
      <c r="B284" s="43"/>
      <c r="C284" s="43"/>
      <c r="D284" s="42"/>
      <c r="E284" s="43"/>
      <c r="F284" s="43"/>
      <c r="G284" s="43"/>
      <c r="H284" s="43"/>
      <c r="I284" s="43"/>
    </row>
    <row r="285" spans="1:9" ht="17.100000000000001" customHeight="1"/>
    <row r="286" spans="1:9" ht="17.100000000000001" customHeight="1"/>
    <row r="287" spans="1:9" ht="17.100000000000001" customHeight="1">
      <c r="A287" s="210" t="s">
        <v>110</v>
      </c>
      <c r="B287" s="210"/>
      <c r="C287" s="210"/>
      <c r="D287" s="210"/>
      <c r="G287" s="210" t="s">
        <v>111</v>
      </c>
      <c r="H287" s="210"/>
      <c r="I287" s="210"/>
    </row>
    <row r="288" spans="1:9" ht="17.100000000000001" customHeight="1">
      <c r="A288" s="211" t="s">
        <v>112</v>
      </c>
      <c r="B288" s="211"/>
      <c r="C288" s="211"/>
      <c r="D288" s="211"/>
      <c r="G288" s="210" t="s">
        <v>113</v>
      </c>
      <c r="H288" s="210"/>
      <c r="I288" s="210"/>
    </row>
    <row r="289" spans="1:9" ht="17.100000000000001" customHeight="1">
      <c r="A289" s="206"/>
      <c r="B289" s="206"/>
      <c r="C289" s="207" t="s">
        <v>64</v>
      </c>
      <c r="D289" s="207"/>
      <c r="E289" s="207"/>
      <c r="F289" s="207"/>
      <c r="G289" s="207"/>
      <c r="H289" s="207"/>
      <c r="I289" s="207"/>
    </row>
    <row r="290" spans="1:9" ht="17.100000000000001" customHeight="1">
      <c r="A290" s="206"/>
      <c r="B290" s="206"/>
      <c r="C290" s="208" t="s">
        <v>65</v>
      </c>
      <c r="D290" s="209"/>
      <c r="E290" s="209"/>
      <c r="F290" s="209"/>
      <c r="G290" s="209"/>
      <c r="H290" s="209"/>
      <c r="I290" s="209"/>
    </row>
    <row r="291" spans="1:9" ht="17.100000000000001" customHeight="1">
      <c r="A291" s="206"/>
      <c r="B291" s="206"/>
      <c r="C291" s="209"/>
      <c r="D291" s="209"/>
      <c r="E291" s="209"/>
      <c r="F291" s="209"/>
      <c r="G291" s="209"/>
      <c r="H291" s="209"/>
      <c r="I291" s="209"/>
    </row>
    <row r="292" spans="1:9">
      <c r="A292" s="206"/>
      <c r="B292" s="206"/>
    </row>
    <row r="293" spans="1:9">
      <c r="A293" s="210" t="s">
        <v>66</v>
      </c>
      <c r="B293" s="210"/>
      <c r="C293" s="210"/>
      <c r="D293" s="210"/>
      <c r="E293" s="210"/>
      <c r="F293" s="210"/>
      <c r="G293" s="210"/>
      <c r="H293" s="210"/>
      <c r="I293" s="210"/>
    </row>
    <row r="295" spans="1:9">
      <c r="A295" s="210" t="s">
        <v>67</v>
      </c>
      <c r="B295" s="210"/>
      <c r="C295" s="210"/>
      <c r="D295" s="210"/>
      <c r="E295" s="210"/>
      <c r="F295" s="210"/>
      <c r="G295" s="210"/>
      <c r="H295" s="210"/>
      <c r="I295" s="210"/>
    </row>
    <row r="296" spans="1:9">
      <c r="A296" s="47" t="s">
        <v>68</v>
      </c>
      <c r="B296" s="47" t="s">
        <v>70</v>
      </c>
      <c r="C296" s="212" t="s">
        <v>71</v>
      </c>
      <c r="D296" s="212" t="s">
        <v>31</v>
      </c>
      <c r="E296" s="214" t="s">
        <v>72</v>
      </c>
      <c r="F296" s="214"/>
      <c r="G296" s="212" t="s">
        <v>35</v>
      </c>
      <c r="H296" s="212" t="s">
        <v>34</v>
      </c>
      <c r="I296" s="212" t="s">
        <v>47</v>
      </c>
    </row>
    <row r="297" spans="1:9">
      <c r="A297" s="49" t="s">
        <v>69</v>
      </c>
      <c r="B297" s="49" t="s">
        <v>69</v>
      </c>
      <c r="C297" s="213"/>
      <c r="D297" s="213"/>
      <c r="E297" s="49" t="s">
        <v>73</v>
      </c>
      <c r="F297" s="49" t="s">
        <v>74</v>
      </c>
      <c r="G297" s="213"/>
      <c r="H297" s="213"/>
      <c r="I297" s="213"/>
    </row>
    <row r="298" spans="1:9" ht="17.100000000000001" customHeight="1">
      <c r="A298" s="45" t="s">
        <v>75</v>
      </c>
      <c r="B298" s="43">
        <f>Králíci!A183</f>
        <v>182</v>
      </c>
      <c r="C298" s="43"/>
      <c r="D298" s="42" t="str">
        <f>Králíci!B183</f>
        <v>1,0</v>
      </c>
      <c r="E298" s="43" t="str">
        <f>Králíci!C183</f>
        <v>4 - 2</v>
      </c>
      <c r="F298" s="43" t="str">
        <f>Králíci!D183</f>
        <v>26 - 7</v>
      </c>
      <c r="G298" s="43"/>
      <c r="H298" s="221" t="str">
        <f>Králíci!G183</f>
        <v>S4</v>
      </c>
      <c r="I298" s="43"/>
    </row>
    <row r="299" spans="1:9" ht="17.100000000000001" customHeight="1">
      <c r="A299" s="45" t="s">
        <v>76</v>
      </c>
      <c r="B299" s="43">
        <f>Králíci!A184</f>
        <v>183</v>
      </c>
      <c r="C299" s="43"/>
      <c r="D299" s="42" t="str">
        <f>Králíci!B184</f>
        <v>1,0</v>
      </c>
      <c r="E299" s="43" t="str">
        <f>Králíci!C184</f>
        <v>4 - 2</v>
      </c>
      <c r="F299" s="43" t="str">
        <f>Králíci!D184</f>
        <v>26 - 8</v>
      </c>
      <c r="G299" s="43"/>
      <c r="H299" s="222"/>
      <c r="I299" s="43"/>
    </row>
    <row r="300" spans="1:9" ht="17.100000000000001" customHeight="1">
      <c r="A300" s="45" t="s">
        <v>77</v>
      </c>
      <c r="B300" s="43">
        <f>Králíci!A185</f>
        <v>184</v>
      </c>
      <c r="C300" s="43"/>
      <c r="D300" s="42" t="str">
        <f>Králíci!B185</f>
        <v>0,1</v>
      </c>
      <c r="E300" s="43" t="str">
        <f>Králíci!C185</f>
        <v>4 - 2</v>
      </c>
      <c r="F300" s="43" t="str">
        <f>Králíci!D185</f>
        <v>26 - 9</v>
      </c>
      <c r="G300" s="43"/>
      <c r="H300" s="222"/>
      <c r="I300" s="43"/>
    </row>
    <row r="301" spans="1:9" ht="17.100000000000001" customHeight="1">
      <c r="A301" s="45" t="s">
        <v>78</v>
      </c>
      <c r="B301" s="43">
        <f>Králíci!A186</f>
        <v>185</v>
      </c>
      <c r="C301" s="43"/>
      <c r="D301" s="42" t="str">
        <f>Králíci!B186</f>
        <v>0,1</v>
      </c>
      <c r="E301" s="43" t="str">
        <f>Králíci!C186</f>
        <v>4 - 2</v>
      </c>
      <c r="F301" s="43" t="str">
        <f>Králíci!D186</f>
        <v>26 - 10</v>
      </c>
      <c r="G301" s="43"/>
      <c r="H301" s="223"/>
      <c r="I301" s="43"/>
    </row>
    <row r="302" spans="1:9" ht="17.100000000000001" customHeight="1">
      <c r="A302" s="45" t="s">
        <v>79</v>
      </c>
      <c r="B302" s="43">
        <f>Králíci!A187</f>
        <v>186</v>
      </c>
      <c r="C302" s="43"/>
      <c r="D302" s="42" t="str">
        <f>Králíci!B187</f>
        <v>0,1</v>
      </c>
      <c r="E302" s="43" t="str">
        <f>Králíci!C187</f>
        <v>4 - 2</v>
      </c>
      <c r="F302" s="43" t="str">
        <f>Králíci!D187</f>
        <v>14 - 5</v>
      </c>
      <c r="G302" s="43"/>
      <c r="H302" s="43" t="str">
        <f>Králíci!G187</f>
        <v>J</v>
      </c>
      <c r="I302" s="43"/>
    </row>
    <row r="303" spans="1:9" ht="17.100000000000001" customHeight="1">
      <c r="A303" s="45" t="s">
        <v>80</v>
      </c>
      <c r="B303" s="43">
        <f>Králíci!A188</f>
        <v>187</v>
      </c>
      <c r="C303" s="43"/>
      <c r="D303" s="42" t="str">
        <f>Králíci!B188</f>
        <v>1,0</v>
      </c>
      <c r="E303" s="43" t="str">
        <f>Králíci!C188</f>
        <v>1 - 2</v>
      </c>
      <c r="F303" s="43" t="str">
        <f>Králíci!D188</f>
        <v>51 - 2</v>
      </c>
      <c r="G303" s="43"/>
      <c r="H303" s="43" t="str">
        <f>Králíci!G188</f>
        <v>J</v>
      </c>
      <c r="I303" s="43"/>
    </row>
    <row r="304" spans="1:9" ht="17.100000000000001" customHeight="1">
      <c r="A304" s="45" t="s">
        <v>81</v>
      </c>
      <c r="B304" s="43">
        <f>Králíci!A189</f>
        <v>188</v>
      </c>
      <c r="C304" s="43"/>
      <c r="D304" s="42" t="str">
        <f>Králíci!B189</f>
        <v>1,0</v>
      </c>
      <c r="E304" s="43" t="str">
        <f>Králíci!C189</f>
        <v>6 - 2</v>
      </c>
      <c r="F304" s="43" t="str">
        <f>Králíci!D189</f>
        <v>14 - 6</v>
      </c>
      <c r="G304" s="43"/>
      <c r="H304" s="221" t="str">
        <f>Králíci!G189</f>
        <v>S4</v>
      </c>
      <c r="I304" s="43"/>
    </row>
    <row r="305" spans="1:9" ht="17.100000000000001" customHeight="1">
      <c r="A305" s="45" t="s">
        <v>82</v>
      </c>
      <c r="B305" s="43">
        <f>Králíci!A190</f>
        <v>189</v>
      </c>
      <c r="C305" s="43"/>
      <c r="D305" s="42" t="str">
        <f>Králíci!B190</f>
        <v>0,1</v>
      </c>
      <c r="E305" s="43" t="str">
        <f>Králíci!C190</f>
        <v>6 - 2</v>
      </c>
      <c r="F305" s="43" t="str">
        <f>Králíci!D190</f>
        <v>14 - 7</v>
      </c>
      <c r="G305" s="43"/>
      <c r="H305" s="222"/>
      <c r="I305" s="43"/>
    </row>
    <row r="306" spans="1:9" ht="17.100000000000001" customHeight="1">
      <c r="A306" s="45" t="s">
        <v>83</v>
      </c>
      <c r="B306" s="43">
        <f>Králíci!A191</f>
        <v>190</v>
      </c>
      <c r="C306" s="43"/>
      <c r="D306" s="42" t="str">
        <f>Králíci!B191</f>
        <v>0,1</v>
      </c>
      <c r="E306" s="43" t="str">
        <f>Králíci!C191</f>
        <v>6 - 2</v>
      </c>
      <c r="F306" s="43" t="str">
        <f>Králíci!D191</f>
        <v>14 - 8</v>
      </c>
      <c r="G306" s="43"/>
      <c r="H306" s="222"/>
      <c r="I306" s="43"/>
    </row>
    <row r="307" spans="1:9" ht="17.100000000000001" customHeight="1">
      <c r="A307" s="45" t="s">
        <v>84</v>
      </c>
      <c r="B307" s="43">
        <f>Králíci!A192</f>
        <v>191</v>
      </c>
      <c r="C307" s="43"/>
      <c r="D307" s="42" t="str">
        <f>Králíci!B192</f>
        <v>0,1</v>
      </c>
      <c r="E307" s="43" t="str">
        <f>Králíci!C192</f>
        <v>6 - 2</v>
      </c>
      <c r="F307" s="43" t="str">
        <f>Králíci!D192</f>
        <v>14 - 9</v>
      </c>
      <c r="G307" s="43"/>
      <c r="H307" s="223"/>
      <c r="I307" s="43"/>
    </row>
    <row r="308" spans="1:9" ht="17.100000000000001" customHeight="1">
      <c r="A308" s="45" t="s">
        <v>85</v>
      </c>
      <c r="B308" s="43">
        <f>Králíci!A193</f>
        <v>192</v>
      </c>
      <c r="C308" s="43"/>
      <c r="D308" s="42" t="str">
        <f>Králíci!B193</f>
        <v>1,0</v>
      </c>
      <c r="E308" s="43" t="str">
        <f>Králíci!C193</f>
        <v>2 - 2</v>
      </c>
      <c r="F308" s="43" t="str">
        <f>Králíci!D193</f>
        <v>56 - 14</v>
      </c>
      <c r="G308" s="43"/>
      <c r="H308" s="43" t="str">
        <f>Králíci!G193</f>
        <v>J</v>
      </c>
      <c r="I308" s="43"/>
    </row>
    <row r="309" spans="1:9" ht="17.100000000000001" customHeight="1">
      <c r="A309" s="45" t="s">
        <v>86</v>
      </c>
      <c r="B309" s="43">
        <f>Králíci!A194</f>
        <v>193</v>
      </c>
      <c r="C309" s="43"/>
      <c r="D309" s="42" t="str">
        <f>Králíci!B194</f>
        <v>1,0</v>
      </c>
      <c r="E309" s="43" t="str">
        <f>Králíci!C194</f>
        <v>4 - 2</v>
      </c>
      <c r="F309" s="43" t="str">
        <f>Králíci!D194</f>
        <v>11 - 7</v>
      </c>
      <c r="G309" s="43"/>
      <c r="H309" s="43" t="str">
        <f>Králíci!G194</f>
        <v>J</v>
      </c>
      <c r="I309" s="43"/>
    </row>
    <row r="310" spans="1:9" ht="17.100000000000001" customHeight="1">
      <c r="A310" s="45" t="s">
        <v>87</v>
      </c>
      <c r="B310" s="43">
        <f>Králíci!A195</f>
        <v>194</v>
      </c>
      <c r="C310" s="43"/>
      <c r="D310" s="42" t="str">
        <f>Králíci!B195</f>
        <v>0,1</v>
      </c>
      <c r="E310" s="43" t="str">
        <f>Králíci!C195</f>
        <v>4 - 2</v>
      </c>
      <c r="F310" s="43" t="str">
        <f>Králíci!D195</f>
        <v>11 - 9</v>
      </c>
      <c r="G310" s="43"/>
      <c r="H310" s="43" t="str">
        <f>Králíci!G195</f>
        <v>J</v>
      </c>
      <c r="I310" s="43"/>
    </row>
    <row r="311" spans="1:9" ht="17.100000000000001" customHeight="1">
      <c r="A311" s="45" t="s">
        <v>88</v>
      </c>
      <c r="B311" s="43">
        <f>Králíci!A196</f>
        <v>195</v>
      </c>
      <c r="C311" s="43"/>
      <c r="D311" s="42" t="str">
        <f>Králíci!B196</f>
        <v>1,0</v>
      </c>
      <c r="E311" s="43" t="str">
        <f>Králíci!C196</f>
        <v>2 - 2</v>
      </c>
      <c r="F311" s="43" t="str">
        <f>Králíci!D196</f>
        <v>51 - 1</v>
      </c>
      <c r="G311" s="43"/>
      <c r="H311" s="43" t="str">
        <f>Králíci!G196</f>
        <v>J</v>
      </c>
      <c r="I311" s="43"/>
    </row>
    <row r="312" spans="1:9" ht="17.100000000000001" customHeight="1">
      <c r="A312" s="45" t="s">
        <v>89</v>
      </c>
      <c r="B312" s="43">
        <f>Králíci!A197</f>
        <v>196</v>
      </c>
      <c r="C312" s="43"/>
      <c r="D312" s="42" t="str">
        <f>Králíci!B197</f>
        <v>1,0</v>
      </c>
      <c r="E312" s="43" t="str">
        <f>Králíci!C197</f>
        <v>4 - 2</v>
      </c>
      <c r="F312" s="43" t="str">
        <f>Králíci!D197</f>
        <v>51 - 47</v>
      </c>
      <c r="G312" s="43"/>
      <c r="H312" s="43" t="str">
        <f>Králíci!G197</f>
        <v>J</v>
      </c>
      <c r="I312" s="43"/>
    </row>
    <row r="313" spans="1:9" ht="17.100000000000001" customHeight="1">
      <c r="A313" s="45" t="s">
        <v>90</v>
      </c>
      <c r="B313" s="43">
        <f>Králíci!A198</f>
        <v>197</v>
      </c>
      <c r="C313" s="43"/>
      <c r="D313" s="42" t="str">
        <f>Králíci!B198</f>
        <v>1,0</v>
      </c>
      <c r="E313" s="43" t="str">
        <f>Králíci!C198</f>
        <v>4 - 2</v>
      </c>
      <c r="F313" s="43" t="str">
        <f>Králíci!D198</f>
        <v>51 - 48</v>
      </c>
      <c r="G313" s="43"/>
      <c r="H313" s="43" t="str">
        <f>Králíci!G198</f>
        <v>J</v>
      </c>
      <c r="I313" s="43"/>
    </row>
    <row r="314" spans="1:9" ht="17.100000000000001" customHeight="1">
      <c r="A314" s="45" t="s">
        <v>91</v>
      </c>
      <c r="B314" s="43">
        <f>Králíci!A199</f>
        <v>198</v>
      </c>
      <c r="C314" s="43"/>
      <c r="D314" s="42" t="str">
        <f>Králíci!B199</f>
        <v>1,0</v>
      </c>
      <c r="E314" s="43" t="str">
        <f>Králíci!C199</f>
        <v>4 - 2</v>
      </c>
      <c r="F314" s="43" t="str">
        <f>Králíci!D199</f>
        <v>51 - 49</v>
      </c>
      <c r="G314" s="43"/>
      <c r="H314" s="43" t="str">
        <f>Králíci!G199</f>
        <v>J</v>
      </c>
      <c r="I314" s="43"/>
    </row>
    <row r="315" spans="1:9" ht="17.100000000000001" customHeight="1">
      <c r="A315" s="45" t="s">
        <v>92</v>
      </c>
      <c r="B315" s="43">
        <f>Králíci!A200</f>
        <v>199</v>
      </c>
      <c r="C315" s="43"/>
      <c r="D315" s="42" t="str">
        <f>Králíci!B200</f>
        <v>0,1</v>
      </c>
      <c r="E315" s="43" t="str">
        <f>Králíci!C200</f>
        <v>2 - 2</v>
      </c>
      <c r="F315" s="43" t="str">
        <f>Králíci!D200</f>
        <v>S 28</v>
      </c>
      <c r="G315" s="43"/>
      <c r="H315" s="43" t="str">
        <f>Králíci!G200</f>
        <v>J</v>
      </c>
      <c r="I315" s="43"/>
    </row>
    <row r="316" spans="1:9" ht="17.100000000000001" customHeight="1">
      <c r="A316" s="45" t="s">
        <v>93</v>
      </c>
      <c r="B316" s="43">
        <f>Králíci!A201</f>
        <v>200</v>
      </c>
      <c r="C316" s="43"/>
      <c r="D316" s="42" t="str">
        <f>Králíci!B201</f>
        <v>1,0</v>
      </c>
      <c r="E316" s="43" t="str">
        <f>Králíci!C201</f>
        <v>1 - 2</v>
      </c>
      <c r="F316" s="43" t="str">
        <f>Králíci!D201</f>
        <v>51 - 1</v>
      </c>
      <c r="G316" s="43"/>
      <c r="H316" s="43" t="str">
        <f>Králíci!G201</f>
        <v>J</v>
      </c>
      <c r="I316" s="43"/>
    </row>
    <row r="317" spans="1:9" ht="17.100000000000001" customHeight="1">
      <c r="A317" s="45" t="s">
        <v>94</v>
      </c>
      <c r="B317" s="43">
        <f>Králíci!A202</f>
        <v>201</v>
      </c>
      <c r="C317" s="43"/>
      <c r="D317" s="42" t="str">
        <f>Králíci!B202</f>
        <v>0,1</v>
      </c>
      <c r="E317" s="43" t="str">
        <f>Králíci!C202</f>
        <v>1 - 2</v>
      </c>
      <c r="F317" s="43" t="str">
        <f>Králíci!D202</f>
        <v>51 - 2</v>
      </c>
      <c r="G317" s="43"/>
      <c r="H317" s="43" t="str">
        <f>Králíci!G202</f>
        <v>J</v>
      </c>
      <c r="I317" s="43"/>
    </row>
    <row r="318" spans="1:9" ht="17.100000000000001" customHeight="1">
      <c r="A318" s="45" t="s">
        <v>95</v>
      </c>
      <c r="B318" s="43">
        <f>Králíci!A203</f>
        <v>202</v>
      </c>
      <c r="C318" s="43"/>
      <c r="D318" s="42" t="str">
        <f>Králíci!B203</f>
        <v>1,0</v>
      </c>
      <c r="E318" s="43" t="str">
        <f>Králíci!C203</f>
        <v>3 - 2</v>
      </c>
      <c r="F318" s="43" t="str">
        <f>Králíci!D203</f>
        <v>51 - 1</v>
      </c>
      <c r="G318" s="43"/>
      <c r="H318" s="43" t="str">
        <f>Králíci!G203</f>
        <v>J</v>
      </c>
      <c r="I318" s="43"/>
    </row>
    <row r="319" spans="1:9" ht="17.100000000000001" customHeight="1">
      <c r="A319" s="45" t="s">
        <v>96</v>
      </c>
      <c r="B319" s="43">
        <f>Králíci!A204</f>
        <v>203</v>
      </c>
      <c r="C319" s="43"/>
      <c r="D319" s="42" t="str">
        <f>Králíci!B204</f>
        <v>1,0</v>
      </c>
      <c r="E319" s="43" t="str">
        <f>Králíci!C204</f>
        <v>5 - 2</v>
      </c>
      <c r="F319" s="43" t="str">
        <f>Králíci!D204</f>
        <v>51 - 2</v>
      </c>
      <c r="G319" s="43"/>
      <c r="H319" s="43" t="str">
        <f>Králíci!G204</f>
        <v>J</v>
      </c>
      <c r="I319" s="43"/>
    </row>
    <row r="320" spans="1:9" ht="17.100000000000001" customHeight="1">
      <c r="A320" s="45" t="s">
        <v>97</v>
      </c>
      <c r="B320" s="43">
        <f>Králíci!A205</f>
        <v>204</v>
      </c>
      <c r="C320" s="43"/>
      <c r="D320" s="42" t="str">
        <f>Králíci!B205</f>
        <v>1,0</v>
      </c>
      <c r="E320" s="43" t="str">
        <f>Králíci!C205</f>
        <v>6 - 2</v>
      </c>
      <c r="F320" s="43" t="str">
        <f>Králíci!D205</f>
        <v>51 - 3</v>
      </c>
      <c r="G320" s="43"/>
      <c r="H320" s="43" t="str">
        <f>Králíci!G205</f>
        <v>J</v>
      </c>
      <c r="I320" s="43"/>
    </row>
    <row r="321" spans="1:9" ht="17.100000000000001" customHeight="1">
      <c r="A321" s="45" t="s">
        <v>98</v>
      </c>
      <c r="B321" s="43">
        <f>Králíci!A206</f>
        <v>205</v>
      </c>
      <c r="C321" s="43"/>
      <c r="D321" s="42" t="str">
        <f>Králíci!B206</f>
        <v>1,0</v>
      </c>
      <c r="E321" s="43" t="str">
        <f>Králíci!C206</f>
        <v>6 - 2</v>
      </c>
      <c r="F321" s="43" t="str">
        <f>Králíci!D206</f>
        <v>51 - 8</v>
      </c>
      <c r="G321" s="43"/>
      <c r="H321" s="43" t="str">
        <f>Králíci!G206</f>
        <v>J</v>
      </c>
      <c r="I321" s="43"/>
    </row>
    <row r="322" spans="1:9" ht="17.100000000000001" customHeight="1">
      <c r="A322" s="45" t="s">
        <v>99</v>
      </c>
      <c r="B322" s="43">
        <f>Králíci!A207</f>
        <v>206</v>
      </c>
      <c r="C322" s="43"/>
      <c r="D322" s="42" t="str">
        <f>Králíci!B207</f>
        <v>1,0</v>
      </c>
      <c r="E322" s="43" t="str">
        <f>Králíci!C207</f>
        <v>6 - 2</v>
      </c>
      <c r="F322" s="43" t="str">
        <f>Králíci!D207</f>
        <v>51 - 9</v>
      </c>
      <c r="G322" s="43"/>
      <c r="H322" s="43" t="str">
        <f>Králíci!G207</f>
        <v>J</v>
      </c>
      <c r="I322" s="43"/>
    </row>
    <row r="323" spans="1:9" ht="17.100000000000001" customHeight="1">
      <c r="A323" s="45" t="s">
        <v>100</v>
      </c>
      <c r="B323" s="43">
        <f>Králíci!A208</f>
        <v>207</v>
      </c>
      <c r="C323" s="43"/>
      <c r="D323" s="42" t="str">
        <f>Králíci!B208</f>
        <v>1,0</v>
      </c>
      <c r="E323" s="43" t="str">
        <f>Králíci!C208</f>
        <v>6 - 2</v>
      </c>
      <c r="F323" s="43" t="str">
        <f>Králíci!D208</f>
        <v>51 - 4</v>
      </c>
      <c r="G323" s="43"/>
      <c r="H323" s="221" t="str">
        <f>Králíci!G208</f>
        <v>S2+2</v>
      </c>
      <c r="I323" s="43"/>
    </row>
    <row r="324" spans="1:9" ht="17.100000000000001" customHeight="1">
      <c r="A324" s="45" t="s">
        <v>101</v>
      </c>
      <c r="B324" s="43">
        <f>Králíci!A209</f>
        <v>208</v>
      </c>
      <c r="C324" s="43"/>
      <c r="D324" s="42" t="str">
        <f>Králíci!B209</f>
        <v>1,0</v>
      </c>
      <c r="E324" s="43" t="str">
        <f>Králíci!C209</f>
        <v>6 - 2</v>
      </c>
      <c r="F324" s="43" t="str">
        <f>Králíci!D209</f>
        <v>51 - 5</v>
      </c>
      <c r="G324" s="43"/>
      <c r="H324" s="222"/>
      <c r="I324" s="43"/>
    </row>
    <row r="325" spans="1:9" ht="17.100000000000001" customHeight="1">
      <c r="A325" s="45" t="s">
        <v>102</v>
      </c>
      <c r="B325" s="43">
        <f>Králíci!A210</f>
        <v>209</v>
      </c>
      <c r="C325" s="43"/>
      <c r="D325" s="42" t="str">
        <f>Králíci!B210</f>
        <v>1,0</v>
      </c>
      <c r="E325" s="43" t="str">
        <f>Králíci!C210</f>
        <v>6 - 2</v>
      </c>
      <c r="F325" s="43" t="str">
        <f>Králíci!D210</f>
        <v>51 - 6</v>
      </c>
      <c r="G325" s="43"/>
      <c r="H325" s="222"/>
      <c r="I325" s="43"/>
    </row>
    <row r="326" spans="1:9" ht="17.100000000000001" customHeight="1">
      <c r="A326" s="45" t="s">
        <v>103</v>
      </c>
      <c r="B326" s="43">
        <f>Králíci!A211</f>
        <v>210</v>
      </c>
      <c r="C326" s="43"/>
      <c r="D326" s="42" t="str">
        <f>Králíci!B211</f>
        <v>0,1</v>
      </c>
      <c r="E326" s="43" t="str">
        <f>Králíci!C211</f>
        <v>6 - 2</v>
      </c>
      <c r="F326" s="43" t="str">
        <f>Králíci!D211</f>
        <v>51 - 7</v>
      </c>
      <c r="G326" s="43"/>
      <c r="H326" s="223"/>
      <c r="I326" s="43"/>
    </row>
    <row r="327" spans="1:9" ht="17.100000000000001" customHeight="1">
      <c r="A327" s="45" t="s">
        <v>104</v>
      </c>
      <c r="B327" s="43">
        <f>Králíci!A212</f>
        <v>211</v>
      </c>
      <c r="C327" s="43"/>
      <c r="D327" s="42" t="str">
        <f>Králíci!B212</f>
        <v>1,0</v>
      </c>
      <c r="E327" s="43" t="str">
        <f>Králíci!C212</f>
        <v>6 - 2</v>
      </c>
      <c r="F327" s="43" t="str">
        <f>Králíci!D212</f>
        <v>51 - 3</v>
      </c>
      <c r="G327" s="43"/>
      <c r="H327" s="43" t="str">
        <f>Králíci!G212</f>
        <v>J</v>
      </c>
      <c r="I327" s="43"/>
    </row>
    <row r="328" spans="1:9" ht="17.100000000000001" customHeight="1">
      <c r="A328" s="45" t="s">
        <v>105</v>
      </c>
      <c r="B328" s="43">
        <f>Králíci!A213</f>
        <v>212</v>
      </c>
      <c r="C328" s="43"/>
      <c r="D328" s="42" t="str">
        <f>Králíci!B213</f>
        <v>1,0</v>
      </c>
      <c r="E328" s="43" t="str">
        <f>Králíci!C213</f>
        <v>6 - 2</v>
      </c>
      <c r="F328" s="43" t="str">
        <f>Králíci!D213</f>
        <v>51 - 6</v>
      </c>
      <c r="G328" s="43"/>
      <c r="H328" s="43" t="str">
        <f>Králíci!G213</f>
        <v>J</v>
      </c>
      <c r="I328" s="43"/>
    </row>
    <row r="329" spans="1:9" ht="17.100000000000001" customHeight="1">
      <c r="A329" s="45" t="s">
        <v>106</v>
      </c>
      <c r="B329" s="43">
        <f>Králíci!A214</f>
        <v>213</v>
      </c>
      <c r="C329" s="43"/>
      <c r="D329" s="42" t="str">
        <f>Králíci!B214</f>
        <v>0,1</v>
      </c>
      <c r="E329" s="43" t="str">
        <f>Králíci!C214</f>
        <v>6 - 2</v>
      </c>
      <c r="F329" s="43" t="str">
        <f>Králíci!D214</f>
        <v>51 - 7</v>
      </c>
      <c r="G329" s="43"/>
      <c r="H329" s="43" t="str">
        <f>Králíci!G214</f>
        <v>J</v>
      </c>
      <c r="I329" s="43"/>
    </row>
    <row r="330" spans="1:9" ht="17.100000000000001" customHeight="1">
      <c r="A330" s="45"/>
      <c r="B330" s="43"/>
      <c r="C330" s="43"/>
      <c r="D330" s="42"/>
      <c r="E330" s="43"/>
      <c r="F330" s="43"/>
      <c r="G330" s="43"/>
      <c r="H330" s="43"/>
      <c r="I330" s="43"/>
    </row>
    <row r="331" spans="1:9" ht="17.100000000000001" customHeight="1">
      <c r="A331" s="45"/>
      <c r="B331" s="43"/>
      <c r="C331" s="43"/>
      <c r="D331" s="42"/>
      <c r="E331" s="43"/>
      <c r="F331" s="43"/>
      <c r="G331" s="43"/>
      <c r="H331" s="43"/>
      <c r="I331" s="43"/>
    </row>
    <row r="332" spans="1:9" ht="17.100000000000001" customHeight="1">
      <c r="A332" s="45"/>
      <c r="B332" s="43"/>
      <c r="C332" s="43"/>
      <c r="D332" s="42"/>
      <c r="E332" s="43"/>
      <c r="F332" s="43"/>
      <c r="G332" s="43"/>
      <c r="H332" s="43"/>
      <c r="I332" s="43"/>
    </row>
    <row r="333" spans="1:9" ht="17.100000000000001" customHeight="1"/>
    <row r="334" spans="1:9" ht="17.100000000000001" customHeight="1"/>
    <row r="335" spans="1:9" ht="17.100000000000001" customHeight="1">
      <c r="A335" s="210" t="s">
        <v>110</v>
      </c>
      <c r="B335" s="210"/>
      <c r="C335" s="210"/>
      <c r="D335" s="210"/>
      <c r="G335" s="210" t="s">
        <v>111</v>
      </c>
      <c r="H335" s="210"/>
      <c r="I335" s="210"/>
    </row>
    <row r="336" spans="1:9" ht="17.100000000000001" customHeight="1">
      <c r="A336" s="211" t="s">
        <v>112</v>
      </c>
      <c r="B336" s="211"/>
      <c r="C336" s="211"/>
      <c r="D336" s="211"/>
      <c r="G336" s="210" t="s">
        <v>113</v>
      </c>
      <c r="H336" s="210"/>
      <c r="I336" s="210"/>
    </row>
    <row r="337" spans="1:9">
      <c r="A337" s="206"/>
      <c r="B337" s="206"/>
      <c r="C337" s="207" t="s">
        <v>64</v>
      </c>
      <c r="D337" s="207"/>
      <c r="E337" s="207"/>
      <c r="F337" s="207"/>
      <c r="G337" s="207"/>
      <c r="H337" s="207"/>
      <c r="I337" s="207"/>
    </row>
    <row r="338" spans="1:9">
      <c r="A338" s="206"/>
      <c r="B338" s="206"/>
      <c r="C338" s="208" t="s">
        <v>65</v>
      </c>
      <c r="D338" s="209"/>
      <c r="E338" s="209"/>
      <c r="F338" s="209"/>
      <c r="G338" s="209"/>
      <c r="H338" s="209"/>
      <c r="I338" s="209"/>
    </row>
    <row r="339" spans="1:9">
      <c r="A339" s="206"/>
      <c r="B339" s="206"/>
      <c r="C339" s="209"/>
      <c r="D339" s="209"/>
      <c r="E339" s="209"/>
      <c r="F339" s="209"/>
      <c r="G339" s="209"/>
      <c r="H339" s="209"/>
      <c r="I339" s="209"/>
    </row>
    <row r="340" spans="1:9">
      <c r="A340" s="206"/>
      <c r="B340" s="206"/>
    </row>
    <row r="341" spans="1:9">
      <c r="A341" s="210" t="s">
        <v>66</v>
      </c>
      <c r="B341" s="210"/>
      <c r="C341" s="210"/>
      <c r="D341" s="210"/>
      <c r="E341" s="210"/>
      <c r="F341" s="210"/>
      <c r="G341" s="210"/>
      <c r="H341" s="210"/>
      <c r="I341" s="210"/>
    </row>
    <row r="343" spans="1:9">
      <c r="A343" s="210" t="s">
        <v>67</v>
      </c>
      <c r="B343" s="210"/>
      <c r="C343" s="210"/>
      <c r="D343" s="210"/>
      <c r="E343" s="210"/>
      <c r="F343" s="210"/>
      <c r="G343" s="210"/>
      <c r="H343" s="210"/>
      <c r="I343" s="210"/>
    </row>
    <row r="344" spans="1:9">
      <c r="A344" s="47" t="s">
        <v>68</v>
      </c>
      <c r="B344" s="47" t="s">
        <v>70</v>
      </c>
      <c r="C344" s="212" t="s">
        <v>71</v>
      </c>
      <c r="D344" s="212" t="s">
        <v>31</v>
      </c>
      <c r="E344" s="214" t="s">
        <v>72</v>
      </c>
      <c r="F344" s="214"/>
      <c r="G344" s="212" t="s">
        <v>35</v>
      </c>
      <c r="H344" s="212" t="s">
        <v>34</v>
      </c>
      <c r="I344" s="212" t="s">
        <v>47</v>
      </c>
    </row>
    <row r="345" spans="1:9">
      <c r="A345" s="49" t="s">
        <v>69</v>
      </c>
      <c r="B345" s="49" t="s">
        <v>69</v>
      </c>
      <c r="C345" s="213"/>
      <c r="D345" s="213"/>
      <c r="E345" s="49" t="s">
        <v>73</v>
      </c>
      <c r="F345" s="49" t="s">
        <v>74</v>
      </c>
      <c r="G345" s="213"/>
      <c r="H345" s="213"/>
      <c r="I345" s="213"/>
    </row>
    <row r="346" spans="1:9" ht="17.100000000000001" customHeight="1">
      <c r="A346" s="45" t="s">
        <v>107</v>
      </c>
      <c r="B346" s="43">
        <f>Králíci!A215</f>
        <v>214</v>
      </c>
      <c r="C346" s="43"/>
      <c r="D346" s="42" t="str">
        <f>Králíci!B215</f>
        <v>1,0</v>
      </c>
      <c r="E346" s="43" t="str">
        <f>Králíci!C215</f>
        <v>1 - 1</v>
      </c>
      <c r="F346" s="43" t="str">
        <f>Králíci!D215</f>
        <v>15 - 2</v>
      </c>
      <c r="G346" s="43"/>
      <c r="H346" s="221" t="str">
        <f>Králíci!G215</f>
        <v>S4</v>
      </c>
      <c r="I346" s="43"/>
    </row>
    <row r="347" spans="1:9" ht="17.100000000000001" customHeight="1">
      <c r="A347" s="45" t="s">
        <v>108</v>
      </c>
      <c r="B347" s="43">
        <f>Králíci!A216</f>
        <v>215</v>
      </c>
      <c r="C347" s="43"/>
      <c r="D347" s="42" t="str">
        <f>Králíci!B216</f>
        <v>1,0</v>
      </c>
      <c r="E347" s="43" t="str">
        <f>Králíci!C216</f>
        <v>1 - 1</v>
      </c>
      <c r="F347" s="43" t="str">
        <f>Králíci!D216</f>
        <v>15 - 5</v>
      </c>
      <c r="G347" s="43"/>
      <c r="H347" s="222"/>
      <c r="I347" s="43"/>
    </row>
    <row r="348" spans="1:9" ht="17.100000000000001" customHeight="1">
      <c r="A348" s="45" t="s">
        <v>109</v>
      </c>
      <c r="B348" s="43">
        <f>Králíci!A217</f>
        <v>216</v>
      </c>
      <c r="C348" s="43"/>
      <c r="D348" s="42" t="str">
        <f>Králíci!B217</f>
        <v>1,0</v>
      </c>
      <c r="E348" s="43" t="str">
        <f>Králíci!C217</f>
        <v>1 - 1</v>
      </c>
      <c r="F348" s="43" t="str">
        <f>Králíci!D217</f>
        <v>15 - 7</v>
      </c>
      <c r="G348" s="43"/>
      <c r="H348" s="222"/>
      <c r="I348" s="43"/>
    </row>
    <row r="349" spans="1:9" ht="17.100000000000001" customHeight="1">
      <c r="A349" s="45" t="s">
        <v>114</v>
      </c>
      <c r="B349" s="43">
        <f>Králíci!A218</f>
        <v>217</v>
      </c>
      <c r="C349" s="43"/>
      <c r="D349" s="42" t="str">
        <f>Králíci!B218</f>
        <v>1,0</v>
      </c>
      <c r="E349" s="43" t="str">
        <f>Králíci!C218</f>
        <v>1 - 1</v>
      </c>
      <c r="F349" s="43" t="str">
        <f>Králíci!D218</f>
        <v>15 - 8</v>
      </c>
      <c r="G349" s="43"/>
      <c r="H349" s="223"/>
      <c r="I349" s="43"/>
    </row>
    <row r="350" spans="1:9" ht="17.100000000000001" customHeight="1">
      <c r="A350" s="45" t="s">
        <v>115</v>
      </c>
      <c r="B350" s="43">
        <f>Králíci!A219</f>
        <v>218</v>
      </c>
      <c r="C350" s="43"/>
      <c r="D350" s="42" t="str">
        <f>Králíci!B219</f>
        <v>1,0</v>
      </c>
      <c r="E350" s="43" t="str">
        <f>Králíci!C219</f>
        <v>3 - 2</v>
      </c>
      <c r="F350" s="43" t="str">
        <f>Králíci!D219</f>
        <v>15 - 1</v>
      </c>
      <c r="G350" s="43"/>
      <c r="H350" s="43" t="str">
        <f>Králíci!G219</f>
        <v>J</v>
      </c>
      <c r="I350" s="43"/>
    </row>
    <row r="351" spans="1:9" ht="17.100000000000001" customHeight="1">
      <c r="A351" s="45" t="s">
        <v>116</v>
      </c>
      <c r="B351" s="43">
        <f>Králíci!A220</f>
        <v>219</v>
      </c>
      <c r="C351" s="43"/>
      <c r="D351" s="42" t="str">
        <f>Králíci!B220</f>
        <v>1,0</v>
      </c>
      <c r="E351" s="43" t="str">
        <f>Králíci!C220</f>
        <v>3 - 2</v>
      </c>
      <c r="F351" s="43" t="str">
        <f>Králíci!D220</f>
        <v>15 - 2</v>
      </c>
      <c r="G351" s="43"/>
      <c r="H351" s="43" t="str">
        <f>Králíci!G220</f>
        <v>J</v>
      </c>
      <c r="I351" s="43"/>
    </row>
    <row r="352" spans="1:9" ht="17.100000000000001" customHeight="1">
      <c r="A352" s="45" t="s">
        <v>117</v>
      </c>
      <c r="B352" s="43">
        <f>Králíci!A221</f>
        <v>220</v>
      </c>
      <c r="C352" s="43"/>
      <c r="D352" s="42" t="str">
        <f>Králíci!B221</f>
        <v>0,1</v>
      </c>
      <c r="E352" s="43" t="str">
        <f>Králíci!C221</f>
        <v>4 - 2</v>
      </c>
      <c r="F352" s="43" t="str">
        <f>Králíci!D221</f>
        <v>51 - 2</v>
      </c>
      <c r="G352" s="43"/>
      <c r="H352" s="43" t="str">
        <f>Králíci!G221</f>
        <v>J</v>
      </c>
      <c r="I352" s="43"/>
    </row>
    <row r="353" spans="1:9" ht="17.100000000000001" customHeight="1">
      <c r="A353" s="45" t="s">
        <v>118</v>
      </c>
      <c r="B353" s="43">
        <f>Králíci!A222</f>
        <v>221</v>
      </c>
      <c r="C353" s="43"/>
      <c r="D353" s="42" t="str">
        <f>Králíci!B222</f>
        <v>0,1</v>
      </c>
      <c r="E353" s="43" t="str">
        <f>Králíci!C222</f>
        <v>4 - 2</v>
      </c>
      <c r="F353" s="43" t="str">
        <f>Králíci!D222</f>
        <v>51 - 4</v>
      </c>
      <c r="G353" s="43"/>
      <c r="H353" s="43" t="str">
        <f>Králíci!G222</f>
        <v>J</v>
      </c>
      <c r="I353" s="43"/>
    </row>
    <row r="354" spans="1:9" ht="17.100000000000001" customHeight="1">
      <c r="A354" s="45"/>
      <c r="B354" s="43">
        <f>Králíci!A223</f>
        <v>222</v>
      </c>
      <c r="C354" s="43"/>
      <c r="D354" s="42" t="str">
        <f>Králíci!B223</f>
        <v>1,0</v>
      </c>
      <c r="E354" s="43" t="str">
        <f>Králíci!C223</f>
        <v>4 - 2</v>
      </c>
      <c r="F354" s="43" t="str">
        <f>Králíci!D223</f>
        <v>S 482</v>
      </c>
      <c r="G354" s="43"/>
      <c r="H354" s="43" t="str">
        <f>Králíci!G223</f>
        <v>J</v>
      </c>
      <c r="I354" s="43"/>
    </row>
    <row r="355" spans="1:9" ht="17.100000000000001" customHeight="1">
      <c r="A355" s="45"/>
      <c r="B355" s="43">
        <f>Králíci!A224</f>
        <v>0</v>
      </c>
      <c r="C355" s="43"/>
      <c r="D355" s="42">
        <f>Králíci!B224</f>
        <v>0</v>
      </c>
      <c r="E355" s="43">
        <f>Králíci!C224</f>
        <v>0</v>
      </c>
      <c r="F355" s="43">
        <f>Králíci!D224</f>
        <v>0</v>
      </c>
      <c r="G355" s="43"/>
      <c r="H355" s="43">
        <f>Králíci!G224</f>
        <v>0</v>
      </c>
      <c r="I355" s="43"/>
    </row>
    <row r="356" spans="1:9" ht="17.100000000000001" customHeight="1">
      <c r="A356" s="45"/>
      <c r="B356" s="43">
        <f>Králíci!A227</f>
        <v>0</v>
      </c>
      <c r="C356" s="43"/>
      <c r="D356" s="42">
        <f>Králíci!B227</f>
        <v>0</v>
      </c>
      <c r="E356" s="43">
        <f>Králíci!C227</f>
        <v>0</v>
      </c>
      <c r="F356" s="43">
        <f>Králíci!D227</f>
        <v>0</v>
      </c>
      <c r="G356" s="43"/>
      <c r="H356" s="43">
        <f>Králíci!G227</f>
        <v>0</v>
      </c>
      <c r="I356" s="43"/>
    </row>
    <row r="357" spans="1:9" ht="17.100000000000001" customHeight="1">
      <c r="A357" s="45"/>
      <c r="B357" s="43">
        <f>Králíci!A228</f>
        <v>0</v>
      </c>
      <c r="C357" s="43"/>
      <c r="D357" s="42">
        <f>Králíci!B228</f>
        <v>0</v>
      </c>
      <c r="E357" s="43">
        <f>Králíci!C228</f>
        <v>0</v>
      </c>
      <c r="F357" s="43">
        <f>Králíci!D228</f>
        <v>0</v>
      </c>
      <c r="G357" s="43"/>
      <c r="H357" s="43">
        <f>Králíci!G228</f>
        <v>0</v>
      </c>
      <c r="I357" s="43"/>
    </row>
    <row r="358" spans="1:9" ht="17.100000000000001" customHeight="1">
      <c r="A358" s="45"/>
      <c r="B358" s="43">
        <f>Králíci!A229</f>
        <v>0</v>
      </c>
      <c r="C358" s="43"/>
      <c r="D358" s="42">
        <f>Králíci!B229</f>
        <v>0</v>
      </c>
      <c r="E358" s="43">
        <f>Králíci!C229</f>
        <v>0</v>
      </c>
      <c r="F358" s="43">
        <f>Králíci!D229</f>
        <v>0</v>
      </c>
      <c r="G358" s="43"/>
      <c r="H358" s="43">
        <f>Králíci!G229</f>
        <v>0</v>
      </c>
      <c r="I358" s="43"/>
    </row>
    <row r="359" spans="1:9" ht="17.100000000000001" customHeight="1">
      <c r="A359" s="45"/>
      <c r="B359" s="43">
        <f>Králíci!A230</f>
        <v>0</v>
      </c>
      <c r="C359" s="43"/>
      <c r="D359" s="42">
        <f>Králíci!B230</f>
        <v>0</v>
      </c>
      <c r="E359" s="43">
        <f>Králíci!C230</f>
        <v>0</v>
      </c>
      <c r="F359" s="43">
        <f>Králíci!D230</f>
        <v>0</v>
      </c>
      <c r="G359" s="43"/>
      <c r="H359" s="43">
        <f>Králíci!G230</f>
        <v>0</v>
      </c>
      <c r="I359" s="43"/>
    </row>
    <row r="360" spans="1:9" ht="17.100000000000001" customHeight="1">
      <c r="A360" s="45"/>
      <c r="B360" s="43">
        <f>Králíci!A231</f>
        <v>0</v>
      </c>
      <c r="C360" s="43"/>
      <c r="D360" s="42">
        <f>Králíci!B231</f>
        <v>0</v>
      </c>
      <c r="E360" s="43">
        <f>Králíci!C231</f>
        <v>0</v>
      </c>
      <c r="F360" s="43">
        <f>Králíci!D231</f>
        <v>0</v>
      </c>
      <c r="G360" s="43"/>
      <c r="H360" s="43">
        <f>Králíci!G231</f>
        <v>0</v>
      </c>
      <c r="I360" s="43"/>
    </row>
    <row r="361" spans="1:9" ht="17.100000000000001" customHeight="1">
      <c r="A361" s="45"/>
      <c r="B361" s="43">
        <f>Králíci!A245</f>
        <v>0</v>
      </c>
      <c r="C361" s="43"/>
      <c r="D361" s="42">
        <f>Králíci!B245</f>
        <v>0</v>
      </c>
      <c r="E361" s="43">
        <f>Králíci!C245</f>
        <v>0</v>
      </c>
      <c r="F361" s="43">
        <f>Králíci!D245</f>
        <v>0</v>
      </c>
      <c r="G361" s="43"/>
      <c r="H361" s="43">
        <f>Králíci!G245</f>
        <v>0</v>
      </c>
      <c r="I361" s="43"/>
    </row>
    <row r="362" spans="1:9" ht="17.100000000000001" customHeight="1">
      <c r="A362" s="45"/>
      <c r="B362" s="43">
        <f>Králíci!A246</f>
        <v>0</v>
      </c>
      <c r="C362" s="43"/>
      <c r="D362" s="42">
        <f>Králíci!B246</f>
        <v>0</v>
      </c>
      <c r="E362" s="43">
        <f>Králíci!C246</f>
        <v>0</v>
      </c>
      <c r="F362" s="43">
        <f>Králíci!D246</f>
        <v>0</v>
      </c>
      <c r="G362" s="43"/>
      <c r="H362" s="43">
        <f>Králíci!G246</f>
        <v>0</v>
      </c>
      <c r="I362" s="43"/>
    </row>
    <row r="363" spans="1:9" ht="17.100000000000001" customHeight="1">
      <c r="A363" s="45"/>
      <c r="B363" s="43">
        <f>Králíci!A247</f>
        <v>0</v>
      </c>
      <c r="C363" s="43"/>
      <c r="D363" s="42">
        <f>Králíci!B247</f>
        <v>0</v>
      </c>
      <c r="E363" s="43">
        <f>Králíci!C247</f>
        <v>0</v>
      </c>
      <c r="F363" s="43">
        <f>Králíci!D247</f>
        <v>0</v>
      </c>
      <c r="G363" s="43"/>
      <c r="H363" s="43">
        <f>Králíci!G247</f>
        <v>0</v>
      </c>
      <c r="I363" s="43"/>
    </row>
    <row r="364" spans="1:9" ht="17.100000000000001" customHeight="1">
      <c r="A364" s="45"/>
      <c r="B364" s="43">
        <f>Králíci!A248</f>
        <v>0</v>
      </c>
      <c r="C364" s="43"/>
      <c r="D364" s="42">
        <f>Králíci!B248</f>
        <v>0</v>
      </c>
      <c r="E364" s="43">
        <f>Králíci!C248</f>
        <v>0</v>
      </c>
      <c r="F364" s="43">
        <f>Králíci!D248</f>
        <v>0</v>
      </c>
      <c r="G364" s="43"/>
      <c r="H364" s="43">
        <f>Králíci!G248</f>
        <v>0</v>
      </c>
      <c r="I364" s="43"/>
    </row>
    <row r="365" spans="1:9" ht="17.100000000000001" customHeight="1">
      <c r="A365" s="45"/>
      <c r="B365" s="43">
        <f>Králíci!A249</f>
        <v>0</v>
      </c>
      <c r="C365" s="43"/>
      <c r="D365" s="42">
        <f>Králíci!B249</f>
        <v>0</v>
      </c>
      <c r="E365" s="43">
        <f>Králíci!C249</f>
        <v>0</v>
      </c>
      <c r="F365" s="43">
        <f>Králíci!D249</f>
        <v>0</v>
      </c>
      <c r="G365" s="43"/>
      <c r="H365" s="43">
        <f>Králíci!G249</f>
        <v>0</v>
      </c>
      <c r="I365" s="43"/>
    </row>
    <row r="366" spans="1:9" ht="17.100000000000001" customHeight="1">
      <c r="A366" s="45"/>
      <c r="B366" s="43">
        <f>Králíci!A250</f>
        <v>0</v>
      </c>
      <c r="C366" s="43"/>
      <c r="D366" s="42">
        <f>Králíci!B250</f>
        <v>0</v>
      </c>
      <c r="E366" s="43">
        <f>Králíci!C250</f>
        <v>0</v>
      </c>
      <c r="F366" s="43">
        <f>Králíci!D250</f>
        <v>0</v>
      </c>
      <c r="G366" s="43"/>
      <c r="H366" s="43">
        <f>Králíci!G250</f>
        <v>0</v>
      </c>
      <c r="I366" s="43"/>
    </row>
    <row r="367" spans="1:9" ht="17.100000000000001" customHeight="1">
      <c r="A367" s="45"/>
      <c r="B367" s="43">
        <f>Králíci!A251</f>
        <v>0</v>
      </c>
      <c r="C367" s="43"/>
      <c r="D367" s="42">
        <f>Králíci!B251</f>
        <v>0</v>
      </c>
      <c r="E367" s="43">
        <f>Králíci!C251</f>
        <v>0</v>
      </c>
      <c r="F367" s="43">
        <f>Králíci!D251</f>
        <v>0</v>
      </c>
      <c r="G367" s="43"/>
      <c r="H367" s="43">
        <f>Králíci!G251</f>
        <v>0</v>
      </c>
      <c r="I367" s="43"/>
    </row>
    <row r="368" spans="1:9" ht="17.100000000000001" customHeight="1">
      <c r="A368" s="45"/>
      <c r="B368" s="43">
        <f>Králíci!A252</f>
        <v>0</v>
      </c>
      <c r="C368" s="43"/>
      <c r="D368" s="42">
        <f>Králíci!B252</f>
        <v>0</v>
      </c>
      <c r="E368" s="43">
        <f>Králíci!C252</f>
        <v>0</v>
      </c>
      <c r="F368" s="43">
        <f>Králíci!D252</f>
        <v>0</v>
      </c>
      <c r="G368" s="43"/>
      <c r="H368" s="43">
        <f>Králíci!G252</f>
        <v>0</v>
      </c>
      <c r="I368" s="43"/>
    </row>
    <row r="369" spans="1:9" ht="17.100000000000001" customHeight="1">
      <c r="A369" s="45"/>
      <c r="B369" s="43">
        <f>Králíci!A253</f>
        <v>0</v>
      </c>
      <c r="C369" s="43"/>
      <c r="D369" s="42">
        <f>Králíci!B253</f>
        <v>0</v>
      </c>
      <c r="E369" s="43">
        <f>Králíci!C253</f>
        <v>0</v>
      </c>
      <c r="F369" s="43">
        <f>Králíci!D253</f>
        <v>0</v>
      </c>
      <c r="G369" s="43"/>
      <c r="H369" s="43">
        <f>Králíci!G253</f>
        <v>0</v>
      </c>
      <c r="I369" s="43"/>
    </row>
    <row r="370" spans="1:9" ht="17.100000000000001" customHeight="1">
      <c r="A370" s="45"/>
      <c r="B370" s="43">
        <f>Králíci!A254</f>
        <v>0</v>
      </c>
      <c r="C370" s="43"/>
      <c r="D370" s="42">
        <f>Králíci!B254</f>
        <v>0</v>
      </c>
      <c r="E370" s="43">
        <f>Králíci!C254</f>
        <v>0</v>
      </c>
      <c r="F370" s="43">
        <f>Králíci!D254</f>
        <v>0</v>
      </c>
      <c r="G370" s="43"/>
      <c r="H370" s="43">
        <f>Králíci!G254</f>
        <v>0</v>
      </c>
      <c r="I370" s="43"/>
    </row>
    <row r="371" spans="1:9" ht="17.100000000000001" customHeight="1">
      <c r="A371" s="45"/>
      <c r="B371" s="43">
        <f>Králíci!A271</f>
        <v>0</v>
      </c>
      <c r="C371" s="43"/>
      <c r="D371" s="42">
        <f>Králíci!B271</f>
        <v>0</v>
      </c>
      <c r="E371" s="43">
        <f>Králíci!C271</f>
        <v>0</v>
      </c>
      <c r="F371" s="43">
        <f>Králíci!D271</f>
        <v>0</v>
      </c>
      <c r="G371" s="43"/>
      <c r="H371" s="43">
        <f>Králíci!G271</f>
        <v>0</v>
      </c>
      <c r="I371" s="43"/>
    </row>
    <row r="372" spans="1:9" ht="17.100000000000001" customHeight="1">
      <c r="A372" s="45"/>
      <c r="B372" s="43">
        <f>Králíci!A272</f>
        <v>0</v>
      </c>
      <c r="C372" s="43"/>
      <c r="D372" s="42">
        <f>Králíci!B272</f>
        <v>0</v>
      </c>
      <c r="E372" s="43">
        <f>Králíci!C272</f>
        <v>0</v>
      </c>
      <c r="F372" s="43">
        <f>Králíci!D272</f>
        <v>0</v>
      </c>
      <c r="G372" s="43"/>
      <c r="H372" s="43">
        <f>Králíci!G272</f>
        <v>0</v>
      </c>
      <c r="I372" s="43"/>
    </row>
    <row r="373" spans="1:9" ht="17.100000000000001" customHeight="1">
      <c r="A373" s="45"/>
      <c r="B373" s="43">
        <f>Králíci!A273</f>
        <v>0</v>
      </c>
      <c r="C373" s="43"/>
      <c r="D373" s="42">
        <f>Králíci!B273</f>
        <v>0</v>
      </c>
      <c r="E373" s="43">
        <f>Králíci!C273</f>
        <v>0</v>
      </c>
      <c r="F373" s="43">
        <f>Králíci!D273</f>
        <v>0</v>
      </c>
      <c r="G373" s="43"/>
      <c r="H373" s="43">
        <f>Králíci!G273</f>
        <v>0</v>
      </c>
      <c r="I373" s="43"/>
    </row>
    <row r="374" spans="1:9" ht="17.100000000000001" customHeight="1">
      <c r="A374" s="45"/>
      <c r="B374" s="43">
        <f>Králíci!A274</f>
        <v>0</v>
      </c>
      <c r="C374" s="43"/>
      <c r="D374" s="42">
        <f>Králíci!B274</f>
        <v>0</v>
      </c>
      <c r="E374" s="43">
        <f>Králíci!C274</f>
        <v>0</v>
      </c>
      <c r="F374" s="43">
        <f>Králíci!D274</f>
        <v>0</v>
      </c>
      <c r="G374" s="43"/>
      <c r="H374" s="43">
        <f>Králíci!G274</f>
        <v>0</v>
      </c>
      <c r="I374" s="43"/>
    </row>
    <row r="375" spans="1:9" ht="17.100000000000001" customHeight="1">
      <c r="A375" s="45"/>
      <c r="B375" s="43">
        <f>Králíci!A275</f>
        <v>0</v>
      </c>
      <c r="C375" s="43"/>
      <c r="D375" s="42">
        <f>Králíci!B275</f>
        <v>0</v>
      </c>
      <c r="E375" s="43">
        <f>Králíci!C275</f>
        <v>0</v>
      </c>
      <c r="F375" s="43">
        <f>Králíci!D275</f>
        <v>0</v>
      </c>
      <c r="G375" s="43"/>
      <c r="H375" s="43">
        <f>Králíci!G275</f>
        <v>0</v>
      </c>
      <c r="I375" s="43"/>
    </row>
    <row r="376" spans="1:9" ht="17.100000000000001" customHeight="1">
      <c r="A376" s="45"/>
      <c r="B376" s="43">
        <f>Králíci!A276</f>
        <v>0</v>
      </c>
      <c r="C376" s="43"/>
      <c r="D376" s="42">
        <f>Králíci!B276</f>
        <v>0</v>
      </c>
      <c r="E376" s="43">
        <f>Králíci!C276</f>
        <v>0</v>
      </c>
      <c r="F376" s="43">
        <f>Králíci!D276</f>
        <v>0</v>
      </c>
      <c r="G376" s="43"/>
      <c r="H376" s="43">
        <f>Králíci!G276</f>
        <v>0</v>
      </c>
      <c r="I376" s="43"/>
    </row>
    <row r="377" spans="1:9" ht="17.100000000000001" customHeight="1">
      <c r="A377" s="45"/>
      <c r="B377" s="43">
        <f>Králíci!A277</f>
        <v>0</v>
      </c>
      <c r="C377" s="43"/>
      <c r="D377" s="42">
        <f>Králíci!B277</f>
        <v>0</v>
      </c>
      <c r="E377" s="43">
        <f>Králíci!C277</f>
        <v>0</v>
      </c>
      <c r="F377" s="43">
        <f>Králíci!D277</f>
        <v>0</v>
      </c>
      <c r="G377" s="43"/>
      <c r="H377" s="43">
        <f>Králíci!G277</f>
        <v>0</v>
      </c>
      <c r="I377" s="43"/>
    </row>
    <row r="378" spans="1:9" ht="17.100000000000001" customHeight="1">
      <c r="A378" s="45"/>
      <c r="B378" s="43">
        <f>Králíci!A278</f>
        <v>0</v>
      </c>
      <c r="C378" s="43"/>
      <c r="D378" s="42">
        <f>Králíci!B278</f>
        <v>0</v>
      </c>
      <c r="E378" s="43">
        <f>Králíci!C278</f>
        <v>0</v>
      </c>
      <c r="F378" s="43">
        <f>Králíci!D278</f>
        <v>0</v>
      </c>
      <c r="G378" s="43"/>
      <c r="H378" s="43">
        <f>Králíci!G278</f>
        <v>0</v>
      </c>
      <c r="I378" s="43"/>
    </row>
    <row r="379" spans="1:9" ht="17.100000000000001" customHeight="1">
      <c r="A379" s="45"/>
      <c r="B379" s="43">
        <f>Králíci!A279</f>
        <v>0</v>
      </c>
      <c r="C379" s="43"/>
      <c r="D379" s="42">
        <f>Králíci!B279</f>
        <v>0</v>
      </c>
      <c r="E379" s="43">
        <f>Králíci!C279</f>
        <v>0</v>
      </c>
      <c r="F379" s="43">
        <f>Králíci!D279</f>
        <v>0</v>
      </c>
      <c r="G379" s="43"/>
      <c r="H379" s="43">
        <f>Králíci!G279</f>
        <v>0</v>
      </c>
      <c r="I379" s="43"/>
    </row>
    <row r="380" spans="1:9" ht="17.100000000000001" customHeight="1">
      <c r="A380" s="45"/>
      <c r="B380" s="43">
        <f>Králíci!A280</f>
        <v>0</v>
      </c>
      <c r="C380" s="43"/>
      <c r="D380" s="42">
        <f>Králíci!B280</f>
        <v>0</v>
      </c>
      <c r="E380" s="43">
        <f>Králíci!C280</f>
        <v>0</v>
      </c>
      <c r="F380" s="43">
        <f>Králíci!D280</f>
        <v>0</v>
      </c>
      <c r="G380" s="43"/>
      <c r="H380" s="43">
        <f>Králíci!G280</f>
        <v>0</v>
      </c>
      <c r="I380" s="43"/>
    </row>
    <row r="381" spans="1:9" ht="17.100000000000001" customHeight="1"/>
    <row r="382" spans="1:9" ht="17.100000000000001" customHeight="1"/>
    <row r="383" spans="1:9" ht="17.100000000000001" customHeight="1">
      <c r="A383" s="210" t="s">
        <v>110</v>
      </c>
      <c r="B383" s="210"/>
      <c r="C383" s="210"/>
      <c r="D383" s="210"/>
      <c r="G383" s="210" t="s">
        <v>111</v>
      </c>
      <c r="H383" s="210"/>
      <c r="I383" s="210"/>
    </row>
    <row r="384" spans="1:9" ht="17.100000000000001" customHeight="1">
      <c r="A384" s="211" t="s">
        <v>112</v>
      </c>
      <c r="B384" s="211"/>
      <c r="C384" s="211"/>
      <c r="D384" s="211"/>
      <c r="G384" s="210" t="s">
        <v>113</v>
      </c>
      <c r="H384" s="210"/>
      <c r="I384" s="210"/>
    </row>
    <row r="385" spans="1:9">
      <c r="A385" s="206"/>
      <c r="B385" s="206"/>
      <c r="C385" s="207" t="s">
        <v>64</v>
      </c>
      <c r="D385" s="207"/>
      <c r="E385" s="207"/>
      <c r="F385" s="207"/>
      <c r="G385" s="207"/>
      <c r="H385" s="207"/>
      <c r="I385" s="207"/>
    </row>
    <row r="386" spans="1:9">
      <c r="A386" s="206"/>
      <c r="B386" s="206"/>
      <c r="C386" s="208" t="s">
        <v>65</v>
      </c>
      <c r="D386" s="209"/>
      <c r="E386" s="209"/>
      <c r="F386" s="209"/>
      <c r="G386" s="209"/>
      <c r="H386" s="209"/>
      <c r="I386" s="209"/>
    </row>
    <row r="387" spans="1:9">
      <c r="A387" s="206"/>
      <c r="B387" s="206"/>
      <c r="C387" s="209"/>
      <c r="D387" s="209"/>
      <c r="E387" s="209"/>
      <c r="F387" s="209"/>
      <c r="G387" s="209"/>
      <c r="H387" s="209"/>
      <c r="I387" s="209"/>
    </row>
    <row r="388" spans="1:9">
      <c r="A388" s="206"/>
      <c r="B388" s="206"/>
    </row>
    <row r="389" spans="1:9">
      <c r="A389" s="210" t="s">
        <v>66</v>
      </c>
      <c r="B389" s="210"/>
      <c r="C389" s="210"/>
      <c r="D389" s="210"/>
      <c r="E389" s="210"/>
      <c r="F389" s="210"/>
      <c r="G389" s="210"/>
      <c r="H389" s="210"/>
      <c r="I389" s="210"/>
    </row>
    <row r="391" spans="1:9">
      <c r="A391" s="210" t="s">
        <v>67</v>
      </c>
      <c r="B391" s="210"/>
      <c r="C391" s="210"/>
      <c r="D391" s="210"/>
      <c r="E391" s="210"/>
      <c r="F391" s="210"/>
      <c r="G391" s="210"/>
      <c r="H391" s="210"/>
      <c r="I391" s="210"/>
    </row>
    <row r="392" spans="1:9">
      <c r="A392" s="47" t="s">
        <v>68</v>
      </c>
      <c r="B392" s="47" t="s">
        <v>70</v>
      </c>
      <c r="C392" s="212" t="s">
        <v>71</v>
      </c>
      <c r="D392" s="212" t="s">
        <v>31</v>
      </c>
      <c r="E392" s="214" t="s">
        <v>72</v>
      </c>
      <c r="F392" s="214"/>
      <c r="G392" s="212" t="s">
        <v>35</v>
      </c>
      <c r="H392" s="212" t="s">
        <v>34</v>
      </c>
      <c r="I392" s="212" t="s">
        <v>47</v>
      </c>
    </row>
    <row r="393" spans="1:9">
      <c r="A393" s="49" t="s">
        <v>69</v>
      </c>
      <c r="B393" s="49" t="s">
        <v>69</v>
      </c>
      <c r="C393" s="213"/>
      <c r="D393" s="213"/>
      <c r="E393" s="49" t="s">
        <v>73</v>
      </c>
      <c r="F393" s="49" t="s">
        <v>74</v>
      </c>
      <c r="G393" s="213"/>
      <c r="H393" s="213"/>
      <c r="I393" s="213"/>
    </row>
    <row r="394" spans="1:9" ht="17.100000000000001" customHeight="1">
      <c r="A394" s="45" t="s">
        <v>140</v>
      </c>
      <c r="B394" s="43">
        <f>Králíci!A281</f>
        <v>0</v>
      </c>
      <c r="C394" s="43"/>
      <c r="D394" s="42">
        <f>Králíci!B281</f>
        <v>0</v>
      </c>
      <c r="E394" s="43">
        <f>Králíci!C281</f>
        <v>0</v>
      </c>
      <c r="F394" s="43">
        <f>Králíci!D281</f>
        <v>0</v>
      </c>
      <c r="G394" s="43"/>
      <c r="H394" s="43">
        <f>Králíci!G281</f>
        <v>0</v>
      </c>
      <c r="I394" s="43"/>
    </row>
    <row r="395" spans="1:9" ht="17.100000000000001" customHeight="1">
      <c r="A395" s="45" t="s">
        <v>141</v>
      </c>
      <c r="B395" s="43">
        <f>Králíci!A282</f>
        <v>0</v>
      </c>
      <c r="C395" s="43"/>
      <c r="D395" s="42">
        <f>Králíci!B282</f>
        <v>0</v>
      </c>
      <c r="E395" s="43">
        <f>Králíci!C282</f>
        <v>0</v>
      </c>
      <c r="F395" s="43">
        <f>Králíci!D282</f>
        <v>0</v>
      </c>
      <c r="G395" s="43"/>
      <c r="H395" s="43">
        <f>Králíci!G282</f>
        <v>0</v>
      </c>
      <c r="I395" s="43"/>
    </row>
    <row r="396" spans="1:9" ht="17.100000000000001" customHeight="1">
      <c r="A396" s="45" t="s">
        <v>142</v>
      </c>
      <c r="B396" s="43">
        <f>Králíci!A283</f>
        <v>0</v>
      </c>
      <c r="C396" s="43"/>
      <c r="D396" s="42">
        <f>Králíci!B283</f>
        <v>0</v>
      </c>
      <c r="E396" s="43">
        <f>Králíci!C283</f>
        <v>0</v>
      </c>
      <c r="F396" s="43">
        <f>Králíci!D283</f>
        <v>0</v>
      </c>
      <c r="G396" s="43"/>
      <c r="H396" s="43">
        <f>Králíci!G283</f>
        <v>0</v>
      </c>
      <c r="I396" s="43"/>
    </row>
    <row r="397" spans="1:9" ht="17.100000000000001" customHeight="1">
      <c r="A397" s="45" t="s">
        <v>143</v>
      </c>
      <c r="B397" s="43">
        <f>Králíci!A284</f>
        <v>0</v>
      </c>
      <c r="C397" s="43"/>
      <c r="D397" s="42">
        <f>Králíci!B284</f>
        <v>0</v>
      </c>
      <c r="E397" s="43">
        <f>Králíci!C284</f>
        <v>0</v>
      </c>
      <c r="F397" s="43">
        <f>Králíci!D284</f>
        <v>0</v>
      </c>
      <c r="G397" s="43"/>
      <c r="H397" s="43">
        <f>Králíci!G284</f>
        <v>0</v>
      </c>
      <c r="I397" s="43"/>
    </row>
    <row r="398" spans="1:9" ht="17.100000000000001" customHeight="1">
      <c r="A398" s="45" t="s">
        <v>144</v>
      </c>
      <c r="B398" s="43">
        <f>Králíci!A285</f>
        <v>0</v>
      </c>
      <c r="C398" s="43"/>
      <c r="D398" s="42">
        <f>Králíci!B285</f>
        <v>0</v>
      </c>
      <c r="E398" s="43">
        <f>Králíci!C285</f>
        <v>0</v>
      </c>
      <c r="F398" s="43">
        <f>Králíci!D285</f>
        <v>0</v>
      </c>
      <c r="G398" s="43"/>
      <c r="H398" s="43">
        <f>Králíci!G285</f>
        <v>0</v>
      </c>
      <c r="I398" s="43"/>
    </row>
    <row r="399" spans="1:9" ht="17.100000000000001" customHeight="1">
      <c r="A399" s="45" t="s">
        <v>145</v>
      </c>
      <c r="B399" s="43">
        <f>Králíci!A286</f>
        <v>0</v>
      </c>
      <c r="C399" s="43"/>
      <c r="D399" s="42">
        <f>Králíci!B286</f>
        <v>0</v>
      </c>
      <c r="E399" s="43">
        <f>Králíci!C286</f>
        <v>0</v>
      </c>
      <c r="F399" s="43">
        <f>Králíci!D286</f>
        <v>0</v>
      </c>
      <c r="G399" s="43"/>
      <c r="H399" s="43">
        <f>Králíci!G286</f>
        <v>0</v>
      </c>
      <c r="I399" s="43"/>
    </row>
    <row r="400" spans="1:9" ht="17.100000000000001" customHeight="1">
      <c r="A400" s="45" t="s">
        <v>146</v>
      </c>
      <c r="B400" s="43">
        <f>Králíci!A287</f>
        <v>0</v>
      </c>
      <c r="C400" s="43"/>
      <c r="D400" s="42">
        <f>Králíci!B287</f>
        <v>0</v>
      </c>
      <c r="E400" s="43">
        <f>Králíci!C287</f>
        <v>0</v>
      </c>
      <c r="F400" s="43">
        <f>Králíci!D287</f>
        <v>0</v>
      </c>
      <c r="G400" s="43"/>
      <c r="H400" s="43">
        <f>Králíci!G287</f>
        <v>0</v>
      </c>
      <c r="I400" s="43"/>
    </row>
    <row r="401" spans="1:9" ht="17.100000000000001" customHeight="1">
      <c r="A401" s="45" t="s">
        <v>147</v>
      </c>
      <c r="B401" s="43">
        <f>Králíci!A288</f>
        <v>0</v>
      </c>
      <c r="C401" s="43"/>
      <c r="D401" s="42">
        <f>Králíci!B288</f>
        <v>0</v>
      </c>
      <c r="E401" s="43">
        <f>Králíci!C288</f>
        <v>0</v>
      </c>
      <c r="F401" s="43">
        <f>Králíci!D288</f>
        <v>0</v>
      </c>
      <c r="G401" s="43"/>
      <c r="H401" s="43">
        <f>Králíci!G288</f>
        <v>0</v>
      </c>
      <c r="I401" s="43"/>
    </row>
    <row r="402" spans="1:9" ht="17.100000000000001" customHeight="1">
      <c r="A402" s="45" t="s">
        <v>148</v>
      </c>
      <c r="B402" s="43">
        <f>Králíci!A289</f>
        <v>0</v>
      </c>
      <c r="C402" s="43"/>
      <c r="D402" s="42">
        <f>Králíci!B289</f>
        <v>0</v>
      </c>
      <c r="E402" s="43">
        <f>Králíci!C289</f>
        <v>0</v>
      </c>
      <c r="F402" s="43">
        <f>Králíci!D289</f>
        <v>0</v>
      </c>
      <c r="G402" s="43"/>
      <c r="H402" s="43">
        <f>Králíci!G289</f>
        <v>0</v>
      </c>
      <c r="I402" s="43"/>
    </row>
    <row r="403" spans="1:9" ht="17.100000000000001" customHeight="1">
      <c r="A403" s="45" t="s">
        <v>149</v>
      </c>
      <c r="B403" s="43">
        <f>Králíci!A290</f>
        <v>0</v>
      </c>
      <c r="C403" s="43"/>
      <c r="D403" s="42">
        <f>Králíci!B290</f>
        <v>0</v>
      </c>
      <c r="E403" s="43">
        <f>Králíci!C290</f>
        <v>0</v>
      </c>
      <c r="F403" s="43">
        <f>Králíci!D290</f>
        <v>0</v>
      </c>
      <c r="G403" s="43"/>
      <c r="H403" s="43">
        <f>Králíci!G290</f>
        <v>0</v>
      </c>
      <c r="I403" s="43"/>
    </row>
    <row r="404" spans="1:9" ht="17.100000000000001" customHeight="1">
      <c r="A404" s="45" t="s">
        <v>150</v>
      </c>
      <c r="B404" s="43">
        <f>Králíci!A291</f>
        <v>0</v>
      </c>
      <c r="C404" s="43"/>
      <c r="D404" s="42">
        <f>Králíci!B291</f>
        <v>0</v>
      </c>
      <c r="E404" s="43">
        <f>Králíci!C291</f>
        <v>0</v>
      </c>
      <c r="F404" s="43">
        <f>Králíci!D291</f>
        <v>0</v>
      </c>
      <c r="G404" s="43"/>
      <c r="H404" s="43">
        <f>Králíci!G291</f>
        <v>0</v>
      </c>
      <c r="I404" s="43"/>
    </row>
    <row r="405" spans="1:9" ht="17.100000000000001" customHeight="1">
      <c r="A405" s="45" t="s">
        <v>151</v>
      </c>
      <c r="B405" s="43">
        <f>Králíci!A292</f>
        <v>0</v>
      </c>
      <c r="C405" s="43"/>
      <c r="D405" s="42">
        <f>Králíci!B292</f>
        <v>0</v>
      </c>
      <c r="E405" s="43">
        <f>Králíci!C292</f>
        <v>0</v>
      </c>
      <c r="F405" s="43">
        <f>Králíci!D292</f>
        <v>0</v>
      </c>
      <c r="G405" s="43"/>
      <c r="H405" s="43">
        <f>Králíci!G292</f>
        <v>0</v>
      </c>
      <c r="I405" s="43"/>
    </row>
    <row r="406" spans="1:9" ht="17.100000000000001" customHeight="1">
      <c r="A406" s="45" t="s">
        <v>152</v>
      </c>
      <c r="B406" s="43">
        <f>Králíci!A293</f>
        <v>0</v>
      </c>
      <c r="C406" s="43"/>
      <c r="D406" s="42">
        <f>Králíci!B293</f>
        <v>0</v>
      </c>
      <c r="E406" s="43">
        <f>Králíci!C293</f>
        <v>0</v>
      </c>
      <c r="F406" s="43">
        <f>Králíci!D293</f>
        <v>0</v>
      </c>
      <c r="G406" s="43"/>
      <c r="H406" s="43">
        <f>Králíci!G293</f>
        <v>0</v>
      </c>
      <c r="I406" s="43"/>
    </row>
    <row r="407" spans="1:9" ht="17.100000000000001" customHeight="1">
      <c r="A407" s="45" t="s">
        <v>153</v>
      </c>
      <c r="B407" s="43">
        <f>Králíci!A294</f>
        <v>0</v>
      </c>
      <c r="C407" s="43"/>
      <c r="D407" s="42">
        <f>Králíci!B294</f>
        <v>0</v>
      </c>
      <c r="E407" s="43">
        <f>Králíci!C294</f>
        <v>0</v>
      </c>
      <c r="F407" s="43">
        <f>Králíci!D294</f>
        <v>0</v>
      </c>
      <c r="G407" s="43"/>
      <c r="H407" s="43">
        <f>Králíci!G294</f>
        <v>0</v>
      </c>
      <c r="I407" s="43"/>
    </row>
    <row r="408" spans="1:9" ht="17.100000000000001" customHeight="1">
      <c r="A408" s="45" t="s">
        <v>154</v>
      </c>
      <c r="B408" s="43">
        <f>Králíci!A295</f>
        <v>0</v>
      </c>
      <c r="C408" s="43"/>
      <c r="D408" s="42">
        <f>Králíci!B295</f>
        <v>0</v>
      </c>
      <c r="E408" s="43">
        <f>Králíci!C295</f>
        <v>0</v>
      </c>
      <c r="F408" s="43">
        <f>Králíci!D295</f>
        <v>0</v>
      </c>
      <c r="G408" s="43"/>
      <c r="H408" s="43">
        <f>Králíci!G295</f>
        <v>0</v>
      </c>
      <c r="I408" s="43"/>
    </row>
    <row r="409" spans="1:9" ht="17.100000000000001" customHeight="1">
      <c r="A409" s="45" t="s">
        <v>155</v>
      </c>
      <c r="B409" s="43">
        <f>Králíci!A296</f>
        <v>0</v>
      </c>
      <c r="C409" s="43"/>
      <c r="D409" s="42">
        <f>Králíci!B296</f>
        <v>0</v>
      </c>
      <c r="E409" s="43">
        <f>Králíci!C296</f>
        <v>0</v>
      </c>
      <c r="F409" s="43">
        <f>Králíci!D296</f>
        <v>0</v>
      </c>
      <c r="G409" s="43"/>
      <c r="H409" s="43">
        <f>Králíci!G296</f>
        <v>0</v>
      </c>
      <c r="I409" s="43"/>
    </row>
    <row r="410" spans="1:9" ht="17.100000000000001" customHeight="1">
      <c r="A410" s="45" t="s">
        <v>156</v>
      </c>
      <c r="B410" s="43">
        <f>Králíci!A297</f>
        <v>0</v>
      </c>
      <c r="C410" s="43"/>
      <c r="D410" s="42">
        <f>Králíci!B297</f>
        <v>0</v>
      </c>
      <c r="E410" s="43">
        <f>Králíci!C297</f>
        <v>0</v>
      </c>
      <c r="F410" s="43">
        <f>Králíci!D297</f>
        <v>0</v>
      </c>
      <c r="G410" s="43"/>
      <c r="H410" s="43">
        <f>Králíci!G297</f>
        <v>0</v>
      </c>
      <c r="I410" s="43"/>
    </row>
    <row r="411" spans="1:9" ht="17.100000000000001" customHeight="1">
      <c r="A411" s="45" t="s">
        <v>157</v>
      </c>
      <c r="B411" s="43">
        <f>Králíci!A298</f>
        <v>0</v>
      </c>
      <c r="C411" s="43"/>
      <c r="D411" s="42">
        <f>Králíci!B298</f>
        <v>0</v>
      </c>
      <c r="E411" s="43">
        <f>Králíci!C298</f>
        <v>0</v>
      </c>
      <c r="F411" s="43">
        <f>Králíci!D298</f>
        <v>0</v>
      </c>
      <c r="G411" s="43"/>
      <c r="H411" s="43">
        <f>Králíci!G298</f>
        <v>0</v>
      </c>
      <c r="I411" s="43"/>
    </row>
    <row r="412" spans="1:9" ht="17.100000000000001" customHeight="1">
      <c r="A412" s="45" t="s">
        <v>158</v>
      </c>
      <c r="B412" s="43">
        <f>Králíci!A299</f>
        <v>0</v>
      </c>
      <c r="C412" s="43"/>
      <c r="D412" s="42">
        <f>Králíci!B299</f>
        <v>0</v>
      </c>
      <c r="E412" s="43">
        <f>Králíci!C299</f>
        <v>0</v>
      </c>
      <c r="F412" s="43">
        <f>Králíci!D299</f>
        <v>0</v>
      </c>
      <c r="G412" s="43"/>
      <c r="H412" s="43">
        <f>Králíci!G299</f>
        <v>0</v>
      </c>
      <c r="I412" s="43"/>
    </row>
    <row r="413" spans="1:9" ht="17.100000000000001" customHeight="1">
      <c r="A413" s="45" t="s">
        <v>159</v>
      </c>
      <c r="B413" s="43">
        <f>Králíci!A300</f>
        <v>0</v>
      </c>
      <c r="C413" s="43"/>
      <c r="D413" s="42">
        <f>Králíci!B300</f>
        <v>0</v>
      </c>
      <c r="E413" s="43">
        <f>Králíci!C300</f>
        <v>0</v>
      </c>
      <c r="F413" s="43">
        <f>Králíci!D300</f>
        <v>0</v>
      </c>
      <c r="G413" s="43"/>
      <c r="H413" s="43">
        <f>Králíci!G300</f>
        <v>0</v>
      </c>
      <c r="I413" s="43"/>
    </row>
    <row r="414" spans="1:9" ht="17.100000000000001" customHeight="1">
      <c r="A414" s="45" t="s">
        <v>160</v>
      </c>
      <c r="B414" s="43">
        <f>Králíci!A301</f>
        <v>0</v>
      </c>
      <c r="C414" s="43"/>
      <c r="D414" s="42">
        <f>Králíci!B301</f>
        <v>0</v>
      </c>
      <c r="E414" s="43">
        <f>Králíci!C301</f>
        <v>0</v>
      </c>
      <c r="F414" s="43">
        <f>Králíci!D301</f>
        <v>0</v>
      </c>
      <c r="G414" s="43"/>
      <c r="H414" s="43">
        <f>Králíci!G301</f>
        <v>0</v>
      </c>
      <c r="I414" s="43"/>
    </row>
    <row r="415" spans="1:9" ht="17.100000000000001" customHeight="1">
      <c r="A415" s="45" t="s">
        <v>161</v>
      </c>
      <c r="B415" s="43">
        <f>Králíci!A302</f>
        <v>0</v>
      </c>
      <c r="C415" s="43"/>
      <c r="D415" s="42">
        <f>Králíci!B302</f>
        <v>0</v>
      </c>
      <c r="E415" s="43">
        <f>Králíci!C302</f>
        <v>0</v>
      </c>
      <c r="F415" s="43">
        <f>Králíci!D302</f>
        <v>0</v>
      </c>
      <c r="G415" s="43"/>
      <c r="H415" s="43">
        <f>Králíci!G302</f>
        <v>0</v>
      </c>
      <c r="I415" s="43"/>
    </row>
    <row r="416" spans="1:9" ht="17.100000000000001" customHeight="1">
      <c r="A416" s="45" t="s">
        <v>162</v>
      </c>
      <c r="B416" s="43">
        <f>Králíci!A303</f>
        <v>0</v>
      </c>
      <c r="C416" s="43"/>
      <c r="D416" s="42">
        <f>Králíci!B303</f>
        <v>0</v>
      </c>
      <c r="E416" s="43">
        <f>Králíci!C303</f>
        <v>0</v>
      </c>
      <c r="F416" s="43">
        <f>Králíci!D303</f>
        <v>0</v>
      </c>
      <c r="G416" s="43"/>
      <c r="H416" s="43">
        <f>Králíci!G303</f>
        <v>0</v>
      </c>
      <c r="I416" s="43"/>
    </row>
    <row r="417" spans="1:9" ht="17.100000000000001" customHeight="1">
      <c r="A417" s="45" t="s">
        <v>163</v>
      </c>
      <c r="B417" s="43">
        <f>Králíci!A304</f>
        <v>0</v>
      </c>
      <c r="C417" s="43"/>
      <c r="D417" s="42">
        <f>Králíci!B304</f>
        <v>0</v>
      </c>
      <c r="E417" s="43">
        <f>Králíci!C304</f>
        <v>0</v>
      </c>
      <c r="F417" s="43">
        <f>Králíci!D304</f>
        <v>0</v>
      </c>
      <c r="G417" s="43"/>
      <c r="H417" s="43">
        <f>Králíci!G304</f>
        <v>0</v>
      </c>
      <c r="I417" s="43"/>
    </row>
    <row r="418" spans="1:9" ht="17.100000000000001" customHeight="1">
      <c r="A418" s="45" t="s">
        <v>164</v>
      </c>
      <c r="B418" s="43">
        <f>Králíci!A305</f>
        <v>0</v>
      </c>
      <c r="C418" s="43"/>
      <c r="D418" s="42">
        <f>Králíci!B305</f>
        <v>0</v>
      </c>
      <c r="E418" s="43">
        <f>Králíci!C305</f>
        <v>0</v>
      </c>
      <c r="F418" s="43">
        <f>Králíci!D305</f>
        <v>0</v>
      </c>
      <c r="G418" s="43"/>
      <c r="H418" s="43">
        <f>Králíci!G305</f>
        <v>0</v>
      </c>
      <c r="I418" s="43"/>
    </row>
    <row r="419" spans="1:9" ht="17.100000000000001" customHeight="1">
      <c r="A419" s="45" t="s">
        <v>165</v>
      </c>
      <c r="B419" s="43">
        <f>Králíci!A306</f>
        <v>0</v>
      </c>
      <c r="C419" s="43"/>
      <c r="D419" s="42">
        <f>Králíci!B306</f>
        <v>0</v>
      </c>
      <c r="E419" s="43">
        <f>Králíci!C306</f>
        <v>0</v>
      </c>
      <c r="F419" s="43">
        <f>Králíci!D306</f>
        <v>0</v>
      </c>
      <c r="G419" s="43"/>
      <c r="H419" s="43">
        <f>Králíci!G306</f>
        <v>0</v>
      </c>
      <c r="I419" s="43"/>
    </row>
    <row r="420" spans="1:9" ht="17.100000000000001" customHeight="1">
      <c r="A420" s="45" t="s">
        <v>166</v>
      </c>
      <c r="B420" s="43">
        <f>Králíci!A307</f>
        <v>0</v>
      </c>
      <c r="C420" s="43"/>
      <c r="D420" s="42">
        <f>Králíci!B307</f>
        <v>0</v>
      </c>
      <c r="E420" s="43">
        <f>Králíci!C307</f>
        <v>0</v>
      </c>
      <c r="F420" s="43">
        <f>Králíci!D307</f>
        <v>0</v>
      </c>
      <c r="G420" s="43"/>
      <c r="H420" s="43">
        <f>Králíci!G307</f>
        <v>0</v>
      </c>
      <c r="I420" s="43"/>
    </row>
    <row r="421" spans="1:9" ht="17.100000000000001" customHeight="1">
      <c r="A421" s="45" t="s">
        <v>167</v>
      </c>
      <c r="B421" s="43">
        <f>Králíci!A308</f>
        <v>0</v>
      </c>
      <c r="C421" s="43"/>
      <c r="D421" s="42">
        <f>Králíci!B308</f>
        <v>0</v>
      </c>
      <c r="E421" s="43">
        <f>Králíci!C308</f>
        <v>0</v>
      </c>
      <c r="F421" s="43">
        <f>Králíci!D308</f>
        <v>0</v>
      </c>
      <c r="G421" s="43"/>
      <c r="H421" s="43">
        <f>Králíci!G308</f>
        <v>0</v>
      </c>
      <c r="I421" s="43"/>
    </row>
    <row r="422" spans="1:9" ht="17.100000000000001" customHeight="1">
      <c r="A422" s="45" t="s">
        <v>168</v>
      </c>
      <c r="B422" s="43">
        <f>Králíci!A309</f>
        <v>0</v>
      </c>
      <c r="C422" s="43"/>
      <c r="D422" s="42">
        <f>Králíci!B309</f>
        <v>0</v>
      </c>
      <c r="E422" s="43">
        <f>Králíci!C309</f>
        <v>0</v>
      </c>
      <c r="F422" s="43">
        <f>Králíci!D309</f>
        <v>0</v>
      </c>
      <c r="G422" s="43"/>
      <c r="H422" s="43">
        <f>Králíci!G309</f>
        <v>0</v>
      </c>
      <c r="I422" s="43"/>
    </row>
    <row r="423" spans="1:9" ht="17.100000000000001" customHeight="1">
      <c r="A423" s="45" t="s">
        <v>169</v>
      </c>
      <c r="B423" s="43">
        <f>Králíci!A310</f>
        <v>0</v>
      </c>
      <c r="C423" s="43"/>
      <c r="D423" s="42">
        <f>Králíci!B310</f>
        <v>0</v>
      </c>
      <c r="E423" s="43">
        <f>Králíci!C310</f>
        <v>0</v>
      </c>
      <c r="F423" s="43">
        <f>Králíci!D310</f>
        <v>0</v>
      </c>
      <c r="G423" s="43"/>
      <c r="H423" s="43">
        <f>Králíci!G310</f>
        <v>0</v>
      </c>
      <c r="I423" s="43"/>
    </row>
    <row r="424" spans="1:9" ht="17.100000000000001" customHeight="1">
      <c r="A424" s="45" t="s">
        <v>170</v>
      </c>
      <c r="B424" s="43">
        <f>Králíci!A311</f>
        <v>0</v>
      </c>
      <c r="C424" s="43"/>
      <c r="D424" s="42">
        <f>Králíci!B311</f>
        <v>0</v>
      </c>
      <c r="E424" s="43">
        <f>Králíci!C311</f>
        <v>0</v>
      </c>
      <c r="F424" s="43">
        <f>Králíci!D311</f>
        <v>0</v>
      </c>
      <c r="G424" s="43"/>
      <c r="H424" s="43">
        <f>Králíci!G311</f>
        <v>0</v>
      </c>
      <c r="I424" s="43"/>
    </row>
    <row r="425" spans="1:9" ht="17.100000000000001" customHeight="1">
      <c r="A425" s="45" t="s">
        <v>171</v>
      </c>
      <c r="B425" s="43">
        <f>Králíci!A312</f>
        <v>0</v>
      </c>
      <c r="C425" s="43"/>
      <c r="D425" s="42">
        <f>Králíci!B312</f>
        <v>0</v>
      </c>
      <c r="E425" s="43">
        <f>Králíci!C312</f>
        <v>0</v>
      </c>
      <c r="F425" s="43">
        <f>Králíci!D312</f>
        <v>0</v>
      </c>
      <c r="G425" s="43"/>
      <c r="H425" s="43">
        <f>Králíci!G312</f>
        <v>0</v>
      </c>
      <c r="I425" s="43"/>
    </row>
    <row r="426" spans="1:9" ht="17.100000000000001" customHeight="1">
      <c r="A426" s="45" t="s">
        <v>172</v>
      </c>
      <c r="B426" s="43">
        <f>Králíci!A313</f>
        <v>0</v>
      </c>
      <c r="C426" s="43"/>
      <c r="D426" s="42">
        <f>Králíci!B313</f>
        <v>0</v>
      </c>
      <c r="E426" s="43">
        <f>Králíci!C313</f>
        <v>0</v>
      </c>
      <c r="F426" s="43">
        <f>Králíci!D313</f>
        <v>0</v>
      </c>
      <c r="G426" s="43"/>
      <c r="H426" s="43">
        <f>Králíci!G313</f>
        <v>0</v>
      </c>
      <c r="I426" s="43"/>
    </row>
    <row r="427" spans="1:9" ht="17.100000000000001" customHeight="1">
      <c r="A427" s="45" t="s">
        <v>173</v>
      </c>
      <c r="B427" s="43">
        <f>Králíci!A314</f>
        <v>0</v>
      </c>
      <c r="C427" s="43"/>
      <c r="D427" s="42">
        <f>Králíci!B314</f>
        <v>0</v>
      </c>
      <c r="E427" s="43">
        <f>Králíci!C314</f>
        <v>0</v>
      </c>
      <c r="F427" s="43">
        <f>Králíci!D314</f>
        <v>0</v>
      </c>
      <c r="G427" s="43"/>
      <c r="H427" s="43">
        <f>Králíci!G314</f>
        <v>0</v>
      </c>
      <c r="I427" s="43"/>
    </row>
    <row r="428" spans="1:9" ht="17.100000000000001" customHeight="1">
      <c r="A428" s="45" t="s">
        <v>174</v>
      </c>
      <c r="B428" s="43">
        <f>Králíci!A315</f>
        <v>0</v>
      </c>
      <c r="C428" s="43"/>
      <c r="D428" s="42">
        <f>Králíci!B315</f>
        <v>0</v>
      </c>
      <c r="E428" s="43">
        <f>Králíci!C315</f>
        <v>0</v>
      </c>
      <c r="F428" s="43">
        <f>Králíci!D315</f>
        <v>0</v>
      </c>
      <c r="G428" s="43"/>
      <c r="H428" s="43">
        <f>Králíci!G315</f>
        <v>0</v>
      </c>
      <c r="I428" s="43"/>
    </row>
    <row r="429" spans="1:9" ht="17.100000000000001" customHeight="1"/>
    <row r="430" spans="1:9" ht="17.100000000000001" customHeight="1"/>
    <row r="431" spans="1:9" ht="17.100000000000001" customHeight="1">
      <c r="A431" s="210" t="s">
        <v>110</v>
      </c>
      <c r="B431" s="210"/>
      <c r="C431" s="210"/>
      <c r="D431" s="210"/>
      <c r="G431" s="210" t="s">
        <v>111</v>
      </c>
      <c r="H431" s="210"/>
      <c r="I431" s="210"/>
    </row>
    <row r="432" spans="1:9" ht="17.100000000000001" customHeight="1">
      <c r="A432" s="211" t="s">
        <v>112</v>
      </c>
      <c r="B432" s="211"/>
      <c r="C432" s="211"/>
      <c r="D432" s="211"/>
      <c r="G432" s="210" t="s">
        <v>113</v>
      </c>
      <c r="H432" s="210"/>
      <c r="I432" s="210"/>
    </row>
    <row r="433" ht="17.100000000000001" customHeight="1"/>
    <row r="434" ht="17.100000000000001" customHeight="1"/>
    <row r="435" ht="17.100000000000001" customHeight="1"/>
  </sheetData>
  <mergeCells count="169">
    <mergeCell ref="H19:H22"/>
    <mergeCell ref="H23:H26"/>
    <mergeCell ref="H126:H129"/>
    <mergeCell ref="H130:H133"/>
    <mergeCell ref="H134:H137"/>
    <mergeCell ref="H154:H157"/>
    <mergeCell ref="H161:H164"/>
    <mergeCell ref="H165:H168"/>
    <mergeCell ref="H169:H172"/>
    <mergeCell ref="H41:H44"/>
    <mergeCell ref="I392:I393"/>
    <mergeCell ref="A431:D431"/>
    <mergeCell ref="G431:I431"/>
    <mergeCell ref="A432:D432"/>
    <mergeCell ref="G432:I432"/>
    <mergeCell ref="C392:C393"/>
    <mergeCell ref="D392:D393"/>
    <mergeCell ref="E392:F392"/>
    <mergeCell ref="G392:G393"/>
    <mergeCell ref="H392:H393"/>
    <mergeCell ref="A385:B388"/>
    <mergeCell ref="C385:I385"/>
    <mergeCell ref="C386:I387"/>
    <mergeCell ref="A389:I389"/>
    <mergeCell ref="A391:I391"/>
    <mergeCell ref="I344:I345"/>
    <mergeCell ref="A383:D383"/>
    <mergeCell ref="G383:I383"/>
    <mergeCell ref="A384:D384"/>
    <mergeCell ref="G384:I384"/>
    <mergeCell ref="C344:C345"/>
    <mergeCell ref="D344:D345"/>
    <mergeCell ref="E344:F344"/>
    <mergeCell ref="G344:G345"/>
    <mergeCell ref="H344:H345"/>
    <mergeCell ref="H346:H349"/>
    <mergeCell ref="A337:B340"/>
    <mergeCell ref="C337:I337"/>
    <mergeCell ref="C338:I339"/>
    <mergeCell ref="A341:I341"/>
    <mergeCell ref="A343:I343"/>
    <mergeCell ref="I296:I297"/>
    <mergeCell ref="A335:D335"/>
    <mergeCell ref="G335:I335"/>
    <mergeCell ref="A336:D336"/>
    <mergeCell ref="G336:I336"/>
    <mergeCell ref="C296:C297"/>
    <mergeCell ref="D296:D297"/>
    <mergeCell ref="E296:F296"/>
    <mergeCell ref="G296:G297"/>
    <mergeCell ref="H296:H297"/>
    <mergeCell ref="H298:H301"/>
    <mergeCell ref="H304:H307"/>
    <mergeCell ref="H323:H326"/>
    <mergeCell ref="A289:B292"/>
    <mergeCell ref="C289:I289"/>
    <mergeCell ref="C290:I291"/>
    <mergeCell ref="A293:I293"/>
    <mergeCell ref="A295:I295"/>
    <mergeCell ref="I248:I249"/>
    <mergeCell ref="A287:D287"/>
    <mergeCell ref="G287:I287"/>
    <mergeCell ref="A288:D288"/>
    <mergeCell ref="G288:I288"/>
    <mergeCell ref="C248:C249"/>
    <mergeCell ref="D248:D249"/>
    <mergeCell ref="E248:F248"/>
    <mergeCell ref="G248:G249"/>
    <mergeCell ref="H248:H249"/>
    <mergeCell ref="H268:H271"/>
    <mergeCell ref="H254:H257"/>
    <mergeCell ref="H260:H263"/>
    <mergeCell ref="H264:H267"/>
    <mergeCell ref="H272:H275"/>
    <mergeCell ref="A241:B244"/>
    <mergeCell ref="C241:I241"/>
    <mergeCell ref="C242:I243"/>
    <mergeCell ref="A245:I245"/>
    <mergeCell ref="A247:I247"/>
    <mergeCell ref="I200:I201"/>
    <mergeCell ref="A239:D239"/>
    <mergeCell ref="G239:I239"/>
    <mergeCell ref="A240:D240"/>
    <mergeCell ref="G240:I240"/>
    <mergeCell ref="C200:C201"/>
    <mergeCell ref="D200:D201"/>
    <mergeCell ref="E200:F200"/>
    <mergeCell ref="G200:G201"/>
    <mergeCell ref="H200:H201"/>
    <mergeCell ref="H204:H207"/>
    <mergeCell ref="H208:H211"/>
    <mergeCell ref="H212:H215"/>
    <mergeCell ref="H216:H219"/>
    <mergeCell ref="H220:H223"/>
    <mergeCell ref="H228:H231"/>
    <mergeCell ref="H232:H235"/>
    <mergeCell ref="A193:B196"/>
    <mergeCell ref="C193:I193"/>
    <mergeCell ref="C194:I195"/>
    <mergeCell ref="A197:I197"/>
    <mergeCell ref="A199:I199"/>
    <mergeCell ref="I152:I153"/>
    <mergeCell ref="A191:D191"/>
    <mergeCell ref="G191:I191"/>
    <mergeCell ref="A192:D192"/>
    <mergeCell ref="G192:I192"/>
    <mergeCell ref="C152:C153"/>
    <mergeCell ref="D152:D153"/>
    <mergeCell ref="E152:F152"/>
    <mergeCell ref="G152:G153"/>
    <mergeCell ref="H152:H153"/>
    <mergeCell ref="H173:H176"/>
    <mergeCell ref="A145:B148"/>
    <mergeCell ref="C145:I145"/>
    <mergeCell ref="C146:I147"/>
    <mergeCell ref="A149:I149"/>
    <mergeCell ref="A151:I151"/>
    <mergeCell ref="I104:I105"/>
    <mergeCell ref="A143:D143"/>
    <mergeCell ref="G143:I143"/>
    <mergeCell ref="A144:D144"/>
    <mergeCell ref="G144:I144"/>
    <mergeCell ref="C104:C105"/>
    <mergeCell ref="D104:D105"/>
    <mergeCell ref="E104:F104"/>
    <mergeCell ref="G104:G105"/>
    <mergeCell ref="H104:H105"/>
    <mergeCell ref="A97:B100"/>
    <mergeCell ref="C97:I97"/>
    <mergeCell ref="C98:I99"/>
    <mergeCell ref="A101:I101"/>
    <mergeCell ref="A103:I103"/>
    <mergeCell ref="I56:I57"/>
    <mergeCell ref="A95:D95"/>
    <mergeCell ref="G95:I95"/>
    <mergeCell ref="A96:D96"/>
    <mergeCell ref="G96:I96"/>
    <mergeCell ref="C56:C57"/>
    <mergeCell ref="D56:D57"/>
    <mergeCell ref="E56:F56"/>
    <mergeCell ref="G56:G57"/>
    <mergeCell ref="H56:H57"/>
    <mergeCell ref="H58:H61"/>
    <mergeCell ref="H69:H72"/>
    <mergeCell ref="H78:H81"/>
    <mergeCell ref="A49:B52"/>
    <mergeCell ref="C49:I49"/>
    <mergeCell ref="C50:I51"/>
    <mergeCell ref="A53:I53"/>
    <mergeCell ref="A55:I55"/>
    <mergeCell ref="C1:I1"/>
    <mergeCell ref="C2:I3"/>
    <mergeCell ref="A5:I5"/>
    <mergeCell ref="A7:I7"/>
    <mergeCell ref="A1:B4"/>
    <mergeCell ref="A47:D47"/>
    <mergeCell ref="G47:I47"/>
    <mergeCell ref="A48:D48"/>
    <mergeCell ref="G48:I48"/>
    <mergeCell ref="C8:C9"/>
    <mergeCell ref="D8:D9"/>
    <mergeCell ref="E8:F8"/>
    <mergeCell ref="G8:G9"/>
    <mergeCell ref="H8:H9"/>
    <mergeCell ref="I8:I9"/>
    <mergeCell ref="H12:H15"/>
    <mergeCell ref="H29:H32"/>
    <mergeCell ref="H33:H36"/>
    <mergeCell ref="H37:H40"/>
  </mergeCells>
  <phoneticPr fontId="22" type="noConversion"/>
  <conditionalFormatting sqref="D10:F44">
    <cfRule type="cellIs" dxfId="25" priority="27" operator="lessThan">
      <formula>0.1</formula>
    </cfRule>
  </conditionalFormatting>
  <conditionalFormatting sqref="D58:F92">
    <cfRule type="cellIs" dxfId="24" priority="26" operator="lessThan">
      <formula>0.1</formula>
    </cfRule>
  </conditionalFormatting>
  <conditionalFormatting sqref="D106:F140">
    <cfRule type="cellIs" dxfId="23" priority="25" operator="lessThan">
      <formula>0.1</formula>
    </cfRule>
  </conditionalFormatting>
  <conditionalFormatting sqref="D154:F188">
    <cfRule type="cellIs" dxfId="22" priority="24" operator="lessThan">
      <formula>0.1</formula>
    </cfRule>
  </conditionalFormatting>
  <conditionalFormatting sqref="D202:F236">
    <cfRule type="cellIs" dxfId="21" priority="23" operator="lessThan">
      <formula>0.1</formula>
    </cfRule>
  </conditionalFormatting>
  <conditionalFormatting sqref="D250:F284">
    <cfRule type="cellIs" dxfId="20" priority="22" operator="lessThan">
      <formula>0.1</formula>
    </cfRule>
  </conditionalFormatting>
  <conditionalFormatting sqref="D298:F332">
    <cfRule type="cellIs" dxfId="19" priority="21" operator="lessThan">
      <formula>0.1</formula>
    </cfRule>
  </conditionalFormatting>
  <conditionalFormatting sqref="D371:F380">
    <cfRule type="cellIs" dxfId="18" priority="20" operator="lessThan">
      <formula>0.1</formula>
    </cfRule>
  </conditionalFormatting>
  <conditionalFormatting sqref="D394:F428">
    <cfRule type="cellIs" dxfId="17" priority="19" operator="lessThan">
      <formula>0.1</formula>
    </cfRule>
  </conditionalFormatting>
  <conditionalFormatting sqref="H10:H12 H16:H19 H23 H27:H29 H33 H37 H41">
    <cfRule type="cellIs" dxfId="16" priority="18" operator="lessThan">
      <formula>0.1</formula>
    </cfRule>
  </conditionalFormatting>
  <conditionalFormatting sqref="H58 H62:H69 H73:H78 H82:H92">
    <cfRule type="cellIs" dxfId="15" priority="17" operator="lessThan">
      <formula>0.1</formula>
    </cfRule>
  </conditionalFormatting>
  <conditionalFormatting sqref="H106:H126 H130 H134 H138:H140">
    <cfRule type="cellIs" dxfId="14" priority="16" operator="lessThan">
      <formula>0.1</formula>
    </cfRule>
  </conditionalFormatting>
  <conditionalFormatting sqref="H186:H188 H154 H158:H161 H165 H169 H173 H177:H182">
    <cfRule type="cellIs" dxfId="13" priority="15" operator="lessThan">
      <formula>0.1</formula>
    </cfRule>
  </conditionalFormatting>
  <conditionalFormatting sqref="H202:H204 H208 H212 H216 H220 H224:H228 H232 H236">
    <cfRule type="cellIs" dxfId="12" priority="14" operator="lessThan">
      <formula>0.1</formula>
    </cfRule>
  </conditionalFormatting>
  <conditionalFormatting sqref="H279:H284 H250:H254 H258:H260 H264 H268 H272">
    <cfRule type="cellIs" dxfId="11" priority="13" operator="lessThan">
      <formula>0.1</formula>
    </cfRule>
  </conditionalFormatting>
  <conditionalFormatting sqref="H298 H302:H304 H308:H323 H327:H332">
    <cfRule type="cellIs" dxfId="10" priority="12" operator="lessThan">
      <formula>0.1</formula>
    </cfRule>
  </conditionalFormatting>
  <conditionalFormatting sqref="H371:H380">
    <cfRule type="cellIs" dxfId="9" priority="11" operator="lessThan">
      <formula>0.1</formula>
    </cfRule>
  </conditionalFormatting>
  <conditionalFormatting sqref="H394:H428">
    <cfRule type="cellIs" dxfId="8" priority="10" operator="lessThan">
      <formula>0.1</formula>
    </cfRule>
  </conditionalFormatting>
  <conditionalFormatting sqref="B202:B236">
    <cfRule type="cellIs" dxfId="7" priority="8" operator="lessThan">
      <formula>0.1</formula>
    </cfRule>
  </conditionalFormatting>
  <conditionalFormatting sqref="B250:B284">
    <cfRule type="cellIs" dxfId="6" priority="7" operator="lessThan">
      <formula>0.1</formula>
    </cfRule>
  </conditionalFormatting>
  <conditionalFormatting sqref="B298:B332">
    <cfRule type="cellIs" dxfId="5" priority="6" operator="lessThan">
      <formula>0.1</formula>
    </cfRule>
  </conditionalFormatting>
  <conditionalFormatting sqref="B371:B380">
    <cfRule type="cellIs" dxfId="4" priority="5" operator="lessThan">
      <formula>0.1</formula>
    </cfRule>
  </conditionalFormatting>
  <conditionalFormatting sqref="B394:B428">
    <cfRule type="cellIs" dxfId="3" priority="4" operator="lessThan">
      <formula>0.1</formula>
    </cfRule>
  </conditionalFormatting>
  <conditionalFormatting sqref="D346:F370">
    <cfRule type="cellIs" dxfId="2" priority="3" operator="lessThan">
      <formula>0.1</formula>
    </cfRule>
  </conditionalFormatting>
  <conditionalFormatting sqref="H346 H350:H370">
    <cfRule type="cellIs" dxfId="1" priority="2" operator="lessThan">
      <formula>0.1</formula>
    </cfRule>
  </conditionalFormatting>
  <conditionalFormatting sqref="B346:B370">
    <cfRule type="cellIs" dxfId="0" priority="1" operator="lessThan">
      <formula>0.1</formula>
    </cfRule>
  </conditionalFormatting>
  <pageMargins left="0.31496062992125984" right="0.31496062992125984" top="0.59055118110236227" bottom="0.19685039370078741" header="0" footer="0"/>
  <pageSetup paperSize="9" orientation="portrait" horizontalDpi="4294967292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Katalog</vt:lpstr>
      <vt:lpstr>Králíci</vt:lpstr>
      <vt:lpstr>Drůbež</vt:lpstr>
      <vt:lpstr>Barneveldky</vt:lpstr>
      <vt:lpstr>Holubi</vt:lpstr>
      <vt:lpstr>Adresář</vt:lpstr>
      <vt:lpstr>Soupisový arch K</vt:lpstr>
    </vt:vector>
  </TitlesOfParts>
  <Company>MSp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Ehrler Jiří</dc:creator>
  <cp:lastModifiedBy>Jirka</cp:lastModifiedBy>
  <cp:lastPrinted>2022-09-29T12:42:34Z</cp:lastPrinted>
  <dcterms:created xsi:type="dcterms:W3CDTF">2022-07-21T08:12:16Z</dcterms:created>
  <dcterms:modified xsi:type="dcterms:W3CDTF">2022-09-30T17:03:59Z</dcterms:modified>
</cp:coreProperties>
</file>